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710" yWindow="600" windowWidth="20910" windowHeight="13140" tabRatio="486"/>
  </bookViews>
  <sheets>
    <sheet name=" план 2023" sheetId="6" r:id="rId1"/>
    <sheet name="Лист1" sheetId="7" r:id="rId2"/>
  </sheets>
  <externalReferences>
    <externalReference r:id="rId3"/>
  </externalReferences>
  <definedNames>
    <definedName name="_xlnm._FilterDatabase" localSheetId="0" hidden="1">' план 2023'!$A$13:$AK$295</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I295" i="6" l="1"/>
  <c r="AI294" i="6"/>
  <c r="AI293" i="6"/>
  <c r="AI292" i="6"/>
  <c r="AI291" i="6"/>
  <c r="AI290" i="6"/>
  <c r="AI289" i="6"/>
  <c r="AI288" i="6"/>
  <c r="AI287" i="6"/>
  <c r="AI286" i="6"/>
  <c r="AI285" i="6"/>
  <c r="AI284" i="6"/>
  <c r="AI283" i="6"/>
  <c r="AI282" i="6"/>
  <c r="AI281" i="6"/>
  <c r="AI273" i="6"/>
  <c r="AI261" i="6"/>
  <c r="AI260" i="6"/>
  <c r="AI259" i="6"/>
  <c r="AI258" i="6"/>
  <c r="AI257" i="6"/>
  <c r="AI254" i="6"/>
  <c r="AI253" i="6"/>
  <c r="AI252" i="6"/>
  <c r="AI251" i="6"/>
  <c r="AI249" i="6"/>
  <c r="AI248" i="6"/>
  <c r="AI247" i="6"/>
  <c r="AI246" i="6"/>
  <c r="AI245" i="6"/>
  <c r="AI244" i="6"/>
  <c r="AI243" i="6"/>
  <c r="AI242" i="6"/>
  <c r="AI241" i="6"/>
  <c r="AI240" i="6"/>
  <c r="AI239" i="6"/>
  <c r="AI238" i="6"/>
  <c r="AI237" i="6"/>
  <c r="AI236" i="6"/>
  <c r="AI235" i="6"/>
  <c r="AI234" i="6"/>
  <c r="AI233" i="6"/>
  <c r="AI232" i="6"/>
  <c r="AI231" i="6"/>
  <c r="AI230" i="6"/>
  <c r="AI218" i="6"/>
  <c r="AI216" i="6"/>
  <c r="AI215" i="6"/>
  <c r="AI214" i="6"/>
  <c r="AI213" i="6"/>
  <c r="AI212" i="6"/>
  <c r="AI211" i="6"/>
  <c r="AI210" i="6"/>
  <c r="AI209" i="6"/>
  <c r="AI208" i="6"/>
  <c r="AI207" i="6"/>
  <c r="AI206" i="6"/>
  <c r="AI205" i="6"/>
  <c r="AI204" i="6"/>
  <c r="AI203" i="6"/>
  <c r="AI202" i="6"/>
  <c r="AI201" i="6"/>
  <c r="AI200" i="6"/>
  <c r="AI199" i="6"/>
  <c r="AI198" i="6"/>
  <c r="AI197" i="6"/>
  <c r="AI196" i="6"/>
  <c r="AI195" i="6"/>
  <c r="AI194" i="6"/>
  <c r="AI193" i="6"/>
  <c r="AI192" i="6"/>
  <c r="AI191" i="6"/>
  <c r="AI190" i="6"/>
  <c r="AI189" i="6"/>
  <c r="AI188" i="6"/>
  <c r="AI187" i="6"/>
  <c r="AI186" i="6"/>
  <c r="AI185" i="6"/>
  <c r="AI184" i="6"/>
  <c r="AI183" i="6"/>
  <c r="AI182" i="6"/>
  <c r="AI181" i="6"/>
  <c r="AI180" i="6"/>
  <c r="AI179" i="6"/>
  <c r="AI178" i="6"/>
  <c r="AI177" i="6"/>
  <c r="AI176" i="6"/>
  <c r="AI175" i="6"/>
  <c r="AI174" i="6"/>
  <c r="AI173" i="6"/>
  <c r="AI172" i="6"/>
  <c r="AI171" i="6"/>
  <c r="AI170" i="6"/>
  <c r="AI169" i="6"/>
  <c r="AI168" i="6"/>
  <c r="AI167" i="6"/>
  <c r="AI166" i="6"/>
  <c r="AI165" i="6"/>
  <c r="AI163" i="6"/>
  <c r="AI162" i="6"/>
  <c r="AI161" i="6"/>
  <c r="AI160" i="6"/>
  <c r="AI159" i="6"/>
  <c r="AI158" i="6"/>
  <c r="AI157" i="6"/>
  <c r="AI156" i="6"/>
  <c r="AI155" i="6"/>
  <c r="AI154" i="6"/>
  <c r="AI153" i="6"/>
  <c r="AI151" i="6"/>
  <c r="AI150" i="6"/>
  <c r="AI149" i="6"/>
  <c r="AI148" i="6"/>
  <c r="AI147" i="6"/>
  <c r="AI146" i="6"/>
  <c r="AI145" i="6"/>
  <c r="AI144" i="6"/>
  <c r="AI143" i="6"/>
  <c r="AI142" i="6"/>
  <c r="AI141" i="6"/>
  <c r="AI140" i="6"/>
  <c r="AI138" i="6"/>
  <c r="AI137" i="6"/>
  <c r="AI136" i="6"/>
  <c r="AI135" i="6"/>
  <c r="AI134" i="6"/>
  <c r="AI126" i="6"/>
  <c r="AI125" i="6"/>
  <c r="AI124" i="6"/>
  <c r="AI123" i="6"/>
  <c r="AI122" i="6"/>
  <c r="AI121" i="6"/>
  <c r="AI120" i="6"/>
  <c r="AI119" i="6"/>
  <c r="AI118" i="6"/>
  <c r="AI117" i="6"/>
  <c r="AI116" i="6"/>
  <c r="AI115" i="6"/>
  <c r="AI114" i="6"/>
  <c r="AI113" i="6"/>
  <c r="AI112" i="6"/>
  <c r="AI111" i="6"/>
  <c r="AI110" i="6"/>
  <c r="AI109" i="6"/>
  <c r="AI108" i="6"/>
  <c r="AI107" i="6"/>
  <c r="AI106" i="6"/>
  <c r="AI105" i="6"/>
  <c r="AI104" i="6"/>
  <c r="AI103" i="6"/>
  <c r="AI102" i="6"/>
  <c r="AI101" i="6"/>
  <c r="AI100" i="6"/>
  <c r="AI99" i="6"/>
  <c r="AI98" i="6"/>
  <c r="AI97" i="6"/>
  <c r="AI96" i="6"/>
  <c r="AI95" i="6"/>
  <c r="AI94" i="6"/>
  <c r="AI91" i="6"/>
  <c r="AI90" i="6"/>
  <c r="AI89" i="6"/>
  <c r="AI88" i="6"/>
  <c r="AI87" i="6"/>
  <c r="AI86" i="6"/>
  <c r="AI85" i="6"/>
  <c r="AI84" i="6"/>
  <c r="AI83" i="6"/>
  <c r="AI82" i="6"/>
  <c r="AI81" i="6"/>
  <c r="AI80" i="6"/>
  <c r="AI79" i="6"/>
  <c r="AI78" i="6"/>
  <c r="AI77" i="6"/>
  <c r="AI76" i="6"/>
  <c r="AI75" i="6"/>
  <c r="AI74" i="6"/>
  <c r="AI73" i="6"/>
  <c r="AI72" i="6"/>
  <c r="AI71" i="6"/>
  <c r="AI70" i="6"/>
  <c r="AI69" i="6"/>
  <c r="AI68" i="6"/>
  <c r="AI67" i="6"/>
  <c r="AI65" i="6"/>
  <c r="AI63" i="6"/>
  <c r="AI62" i="6"/>
  <c r="AI61" i="6"/>
  <c r="AI60" i="6"/>
  <c r="AI59" i="6"/>
  <c r="AI58" i="6"/>
  <c r="AI57" i="6"/>
  <c r="AI56" i="6"/>
  <c r="AI55" i="6"/>
  <c r="AI54" i="6"/>
  <c r="AI52" i="6"/>
  <c r="AI51" i="6"/>
  <c r="AI50" i="6"/>
  <c r="AI49" i="6"/>
  <c r="AI48" i="6"/>
  <c r="AI47" i="6"/>
  <c r="AI46" i="6"/>
  <c r="AI43" i="6"/>
  <c r="AI42" i="6"/>
  <c r="AI41" i="6"/>
  <c r="AI40" i="6"/>
  <c r="AI39" i="6"/>
  <c r="AI38" i="6"/>
  <c r="AI37" i="6"/>
  <c r="AI36" i="6"/>
  <c r="AI35" i="6"/>
  <c r="AI34" i="6"/>
  <c r="AI33" i="6"/>
  <c r="AI32" i="6"/>
  <c r="AI31" i="6"/>
  <c r="AI30" i="6"/>
  <c r="AI29" i="6"/>
  <c r="AI28" i="6"/>
  <c r="AI27" i="6"/>
  <c r="AI26" i="6"/>
  <c r="AI25" i="6"/>
  <c r="AI24" i="6"/>
  <c r="AI23" i="6"/>
  <c r="AI22" i="6"/>
  <c r="AI21" i="6"/>
  <c r="AI20" i="6"/>
  <c r="AI19" i="6"/>
  <c r="AI18" i="6"/>
  <c r="AI17" i="6"/>
  <c r="AI16" i="6"/>
  <c r="AI15" i="6"/>
  <c r="AI14" i="6"/>
</calcChain>
</file>

<file path=xl/comments1.xml><?xml version="1.0" encoding="utf-8"?>
<comments xmlns="http://schemas.openxmlformats.org/spreadsheetml/2006/main">
  <authors>
    <author>Сотрудник</author>
    <author>Елена Разгуляева</author>
  </authors>
  <commentList>
    <comment ref="B13" authorId="0">
      <text>
        <r>
          <rPr>
            <b/>
            <sz val="9"/>
            <color indexed="81"/>
            <rFont val="Tahoma"/>
            <family val="2"/>
            <charset val="204"/>
          </rPr>
          <t>Текстовые данные</t>
        </r>
        <r>
          <rPr>
            <sz val="9"/>
            <color indexed="81"/>
            <rFont val="Tahoma"/>
            <family val="2"/>
            <charset val="204"/>
          </rPr>
          <t xml:space="preserve">
</t>
        </r>
      </text>
    </comment>
    <comment ref="C13" authorId="1">
      <text>
        <r>
          <rPr>
            <b/>
            <sz val="9"/>
            <color indexed="81"/>
            <rFont val="Tahoma"/>
            <family val="2"/>
            <charset val="204"/>
          </rPr>
          <t>Текстовые данные</t>
        </r>
      </text>
    </comment>
    <comment ref="D13" authorId="0">
      <text>
        <r>
          <rPr>
            <b/>
            <sz val="9"/>
            <color indexed="81"/>
            <rFont val="Tahoma"/>
            <family val="2"/>
            <charset val="204"/>
          </rPr>
          <t>Текстовые данные</t>
        </r>
        <r>
          <rPr>
            <sz val="9"/>
            <color indexed="81"/>
            <rFont val="Tahoma"/>
            <family val="2"/>
            <charset val="204"/>
          </rPr>
          <t xml:space="preserve">
</t>
        </r>
      </text>
    </comment>
    <comment ref="H13" authorId="0">
      <text>
        <r>
          <rPr>
            <b/>
            <sz val="9"/>
            <color indexed="81"/>
            <rFont val="Tahoma"/>
            <family val="2"/>
            <charset val="204"/>
          </rPr>
          <t>Текстовые данные</t>
        </r>
        <r>
          <rPr>
            <sz val="9"/>
            <color indexed="81"/>
            <rFont val="Tahoma"/>
            <family val="2"/>
            <charset val="204"/>
          </rPr>
          <t xml:space="preserve">
</t>
        </r>
      </text>
    </comment>
    <comment ref="I13" authorId="0">
      <text>
        <r>
          <rPr>
            <b/>
            <sz val="9"/>
            <color indexed="81"/>
            <rFont val="Tahoma"/>
            <family val="2"/>
            <charset val="204"/>
          </rPr>
          <t>Текстовые данные</t>
        </r>
        <r>
          <rPr>
            <sz val="9"/>
            <color indexed="81"/>
            <rFont val="Tahoma"/>
            <family val="2"/>
            <charset val="204"/>
          </rPr>
          <t xml:space="preserve">
</t>
        </r>
      </text>
    </comment>
    <comment ref="N13" authorId="0">
      <text>
        <r>
          <rPr>
            <b/>
            <sz val="9"/>
            <color indexed="81"/>
            <rFont val="Tahoma"/>
            <family val="2"/>
            <charset val="204"/>
          </rPr>
          <t>Текстовые данные</t>
        </r>
        <r>
          <rPr>
            <sz val="9"/>
            <color indexed="81"/>
            <rFont val="Tahoma"/>
            <family val="2"/>
            <charset val="204"/>
          </rPr>
          <t xml:space="preserve">
</t>
        </r>
      </text>
    </comment>
    <comment ref="O13" authorId="0">
      <text>
        <r>
          <rPr>
            <b/>
            <sz val="9"/>
            <color indexed="81"/>
            <rFont val="Tahoma"/>
            <family val="2"/>
            <charset val="204"/>
          </rPr>
          <t>Дата в формате ДД.ММ.ГГГГ</t>
        </r>
      </text>
    </comment>
    <comment ref="P13" authorId="0">
      <text>
        <r>
          <rPr>
            <b/>
            <sz val="9"/>
            <color indexed="81"/>
            <rFont val="Tahoma"/>
            <family val="2"/>
            <charset val="204"/>
          </rPr>
          <t>Дата в формате ДД.ММ.ГГГГ</t>
        </r>
      </text>
    </comment>
    <comment ref="Q13" authorId="0">
      <text>
        <r>
          <rPr>
            <b/>
            <sz val="9"/>
            <color indexed="81"/>
            <rFont val="Tahoma"/>
            <family val="2"/>
            <charset val="204"/>
          </rPr>
          <t>Дата в формате ДД.ММ.ГГГГ</t>
        </r>
      </text>
    </comment>
    <comment ref="R13" authorId="0">
      <text>
        <r>
          <rPr>
            <b/>
            <sz val="9"/>
            <color indexed="81"/>
            <rFont val="Tahoma"/>
            <family val="2"/>
            <charset val="204"/>
          </rPr>
          <t>Текстовые данные</t>
        </r>
        <r>
          <rPr>
            <sz val="9"/>
            <color indexed="81"/>
            <rFont val="Tahoma"/>
            <family val="2"/>
            <charset val="204"/>
          </rPr>
          <t xml:space="preserve">
</t>
        </r>
      </text>
    </comment>
    <comment ref="S13" authorId="0">
      <text>
        <r>
          <rPr>
            <b/>
            <sz val="9"/>
            <color indexed="81"/>
            <rFont val="Tahoma"/>
            <family val="2"/>
            <charset val="204"/>
          </rPr>
          <t>Дата в формате ДД.ММ.ГГГГ</t>
        </r>
        <r>
          <rPr>
            <sz val="9"/>
            <color indexed="81"/>
            <rFont val="Tahoma"/>
            <family val="2"/>
            <charset val="204"/>
          </rPr>
          <t xml:space="preserve">
</t>
        </r>
      </text>
    </comment>
    <comment ref="T13" authorId="0">
      <text>
        <r>
          <rPr>
            <b/>
            <sz val="9"/>
            <color indexed="81"/>
            <rFont val="Tahoma"/>
            <family val="2"/>
            <charset val="204"/>
          </rPr>
          <t>Числовые данные</t>
        </r>
      </text>
    </comment>
    <comment ref="U13" authorId="0">
      <text>
        <r>
          <rPr>
            <b/>
            <sz val="9"/>
            <color indexed="81"/>
            <rFont val="Tahoma"/>
            <family val="2"/>
            <charset val="204"/>
          </rPr>
          <t>Числовые данные</t>
        </r>
      </text>
    </comment>
    <comment ref="V13" authorId="0">
      <text>
        <r>
          <rPr>
            <b/>
            <sz val="9"/>
            <color indexed="81"/>
            <rFont val="Tahoma"/>
            <family val="2"/>
            <charset val="204"/>
          </rPr>
          <t>Текстовые данные</t>
        </r>
      </text>
    </comment>
    <comment ref="W13" authorId="0">
      <text>
        <r>
          <rPr>
            <b/>
            <sz val="9"/>
            <color indexed="81"/>
            <rFont val="Tahoma"/>
            <family val="2"/>
            <charset val="204"/>
          </rPr>
          <t>Текстовые данные</t>
        </r>
      </text>
    </comment>
    <comment ref="Y13" authorId="1">
      <text>
        <r>
          <rPr>
            <b/>
            <sz val="9"/>
            <color indexed="81"/>
            <rFont val="Tahoma"/>
            <family val="2"/>
            <charset val="204"/>
          </rPr>
          <t>Дата в формате ДД.ММ.ГГГГ</t>
        </r>
      </text>
    </comment>
    <comment ref="AA13" authorId="1">
      <text>
        <r>
          <rPr>
            <b/>
            <sz val="9"/>
            <color indexed="81"/>
            <rFont val="Tahoma"/>
            <family val="2"/>
            <charset val="204"/>
          </rPr>
          <t>Текстовые данные</t>
        </r>
      </text>
    </comment>
  </commentList>
</comments>
</file>

<file path=xl/sharedStrings.xml><?xml version="1.0" encoding="utf-8"?>
<sst xmlns="http://schemas.openxmlformats.org/spreadsheetml/2006/main" count="6519" uniqueCount="1269">
  <si>
    <t>Наименование прокуратуры</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</si>
  <si>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</si>
  <si>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</si>
  <si>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</si>
  <si>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</si>
  <si>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</si>
  <si>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</si>
  <si>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</si>
  <si>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(наименование контрольного (надзорного) органа)</t>
  </si>
  <si>
    <t>(номер и наименование вида государственного контроля (надзора), вид муниципального контроля)</t>
  </si>
  <si>
    <t>Вид контрольного (надзорного) мероприятия</t>
  </si>
  <si>
    <t>Адрес</t>
  </si>
  <si>
    <t>Вид объекта</t>
  </si>
  <si>
    <t>Подвид</t>
  </si>
  <si>
    <t>Тип</t>
  </si>
  <si>
    <t>Объект контроля*
Внесение более одного объекта контроля доступно только через интерфейс ФГИС ЕРКНМ</t>
  </si>
  <si>
    <t>Наименование проверяемого лица (ЮЛ, ИП, ОГВ, ФИО гражданина), деятельность которого подлежит проверке</t>
  </si>
  <si>
    <t>Действия в рамках КНМ</t>
  </si>
  <si>
    <t xml:space="preserve">Действие </t>
  </si>
  <si>
    <t>Дата начала действия</t>
  </si>
  <si>
    <t>5</t>
  </si>
  <si>
    <t>4</t>
  </si>
  <si>
    <t>6</t>
  </si>
  <si>
    <t>7</t>
  </si>
  <si>
    <t>8</t>
  </si>
  <si>
    <t>3</t>
  </si>
  <si>
    <t>9</t>
  </si>
  <si>
    <t>10</t>
  </si>
  <si>
    <t>11</t>
  </si>
  <si>
    <t>12</t>
  </si>
  <si>
    <t>13</t>
  </si>
  <si>
    <t>14</t>
  </si>
  <si>
    <t xml:space="preserve">Предмет контрольного (надзорного)
 мероприятия
</t>
  </si>
  <si>
    <t>Номер плана в ФГИС ЕРКНМ</t>
  </si>
  <si>
    <t>Дата выгрузки из системы ФГИС ЕРКНМ</t>
  </si>
  <si>
    <t>дата окончания последнего планового КНМ
(ДД.ММ.ГГГГ)</t>
  </si>
  <si>
    <t>Дата начала проведения КНМ
(ДД.ММ.ГГГГ)</t>
  </si>
  <si>
    <t>Наименование органа
государственного контроля (надзора), 
органа муниципального контроля,
с которым КНМ проводится совместно</t>
  </si>
  <si>
    <t>Обязательные требования</t>
  </si>
  <si>
    <t>Дата НПА</t>
  </si>
  <si>
    <t>Разрешительные документы</t>
  </si>
  <si>
    <t>Ссылка на другую проверку</t>
  </si>
  <si>
    <t>Формулировка требования</t>
  </si>
  <si>
    <t>Наименование НПА</t>
  </si>
  <si>
    <t>Дата создания плана в ФГИС ЕРКНМ</t>
  </si>
  <si>
    <t>Основание включения в план</t>
  </si>
  <si>
    <t>19</t>
  </si>
  <si>
    <t>20</t>
  </si>
  <si>
    <t>21</t>
  </si>
  <si>
    <t>22</t>
  </si>
  <si>
    <t>23</t>
  </si>
  <si>
    <t>25</t>
  </si>
  <si>
    <t>26</t>
  </si>
  <si>
    <t>27</t>
  </si>
  <si>
    <t>Согласовано</t>
  </si>
  <si>
    <t>Место (места) проведения контрольного (надзорного) мероприятия</t>
  </si>
  <si>
    <t>28</t>
  </si>
  <si>
    <t>Второй</t>
  </si>
  <si>
    <t>29</t>
  </si>
  <si>
    <t>Класс опасности*
Необязательно при указании категории риска</t>
  </si>
  <si>
    <t>Категория риска*
Необязательно при указании класса опасности</t>
  </si>
  <si>
    <t>Срок проведения планового КНМ*
Обязательно только одно из полей</t>
  </si>
  <si>
    <t>Дата завершения действия</t>
  </si>
  <si>
    <t>Выездная проверка</t>
  </si>
  <si>
    <t>Управление Генеральной прокуратуры РФ в Дальневосточном ФО</t>
  </si>
  <si>
    <t>30.09.2022</t>
  </si>
  <si>
    <t>МУНИЦИПАЛЬНОЕ УНИТАРНОЕ ПРЕДПРИЯТИЕ "РАЙОННЫЕ ЭЛЕКТРИЧЕСКИЕ СЕТИ" ХАБАРОВСКОГО МУНИЦИПАЛЬНОГО РАЙОНА ХАБАРОВСКОГО КРАЯ</t>
  </si>
  <si>
    <t>Федеральный государственный энергетический надзор в сфере электроэнергетики</t>
  </si>
  <si>
    <t xml:space="preserve">деятельность юридических лиц и индивидуальных предпринимателей в сфере электроэнергетики </t>
  </si>
  <si>
    <t>Деятельность и действия</t>
  </si>
  <si>
    <t>высокий риск</t>
  </si>
  <si>
    <t>соблюдение контролируемым лицом обязательных требований, а также соответствие указанным требованиям используемых зданий, помещений, сооружений, технических устройств, оборудования и материалов, осуществляемых технологических процессов; проведение мероприятий: по предотвращению причинения вреда жизни, здоровью граждан, вреда животным, растениям, окружающей среде</t>
  </si>
  <si>
    <t>Положение «О федеральном государственном энергетическом надзоре» № 1085 от 30.06.2021</t>
  </si>
  <si>
    <t>30.06.2021</t>
  </si>
  <si>
    <t>18.07.2023</t>
  </si>
  <si>
    <t>27230011000003746602</t>
  </si>
  <si>
    <t>АКЦИОНЕРНОЕ ОБЩЕСТВО "УРГАЛУГОЛЬ"</t>
  </si>
  <si>
    <t>1022700732504</t>
  </si>
  <si>
    <t>23.06.2021</t>
  </si>
  <si>
    <t>24.07.2023</t>
  </si>
  <si>
    <t>04.08.2023</t>
  </si>
  <si>
    <t>27230191000003747640</t>
  </si>
  <si>
    <t>ОБЩЕСТВО С ОГРАНИЧЕННОЙ ОТВЕТСТВЕННОСТЬЮ "ХАКАНДЖИНСКОЕ"</t>
  </si>
  <si>
    <t>1152720001620</t>
  </si>
  <si>
    <t>Федеральный государственный надзор в области промышленной безопасности</t>
  </si>
  <si>
    <t xml:space="preserve">деятельность юридических лиц (индивидуальных предпринимателей) в области промышленной безопасности </t>
  </si>
  <si>
    <t>Производственные объекты</t>
  </si>
  <si>
    <t>06.05.2022</t>
  </si>
  <si>
    <t>22.05.2023</t>
  </si>
  <si>
    <t>02.06.2023</t>
  </si>
  <si>
    <t>27230111000003739178</t>
  </si>
  <si>
    <t>ОБЩЕСТВО С ОГРАНИЧЕННОЙ ОТВЕТСТВЕННОСТЬЮ "ВОСТОЧНЫЙ НЕФТЕХИМИЧЕСКИЙ ТЕРМИНАЛ"</t>
  </si>
  <si>
    <t>1042501602659</t>
  </si>
  <si>
    <t>16.07.2021</t>
  </si>
  <si>
    <t>13.02.2023</t>
  </si>
  <si>
    <t>27230111000003738126</t>
  </si>
  <si>
    <t>ОБЩЕСТВО С ОГРАНИЧЕННОЙ ОТВЕТСТВЕННОСТЬЮ "БЕЛАЯ ГОРА"</t>
  </si>
  <si>
    <t>1102705000034</t>
  </si>
  <si>
    <t>03.10.2022</t>
  </si>
  <si>
    <t>09.10.2023</t>
  </si>
  <si>
    <t>20.10.2023</t>
  </si>
  <si>
    <t>27230111000003738777</t>
  </si>
  <si>
    <t>ОБЩЕСТВО С ОГРАНИЧЕННОЙ ОТВЕТСТВЕННОСТЬЮ "АМУРСКИЙ ГИДРОМЕТАЛЛУРГИЧЕСКИЙ КОМБИНАТ"</t>
  </si>
  <si>
    <t>1072706000421</t>
  </si>
  <si>
    <t>15.08.2022</t>
  </si>
  <si>
    <t>21.08.2023</t>
  </si>
  <si>
    <t>01.09.2023</t>
  </si>
  <si>
    <t>27230111000003738834</t>
  </si>
  <si>
    <t>ОБЩЕСТВО С ОГРАНИЧЕННОЙ ОТВЕТСТВЕННОСТЬЮ "ТРАНСБУНКЕР-ВАНИНО"</t>
  </si>
  <si>
    <t>1052700068233</t>
  </si>
  <si>
    <t>16.11.2022</t>
  </si>
  <si>
    <t>05.12.2023</t>
  </si>
  <si>
    <t>18.12.2023</t>
  </si>
  <si>
    <t>27230111000003738982</t>
  </si>
  <si>
    <t>ОБЩЕСТВО С ОГРАНИЧЕННОЙ ОТВЕТСТВЕННОСТЬЮ "АМУР ЗОЛОТО"</t>
  </si>
  <si>
    <t>1102720003352</t>
  </si>
  <si>
    <t xml:space="preserve">ГОК Юбилейный, Аяно-Майский район Хабаровского края,Склад взрывчатых материалов ГОКа Юбилейный А71-02031-0034. 
</t>
  </si>
  <si>
    <t>17.08.2022</t>
  </si>
  <si>
    <t>28.08.2023</t>
  </si>
  <si>
    <t>08.09.2023</t>
  </si>
  <si>
    <t>27230111000003738950</t>
  </si>
  <si>
    <t>1182724001954</t>
  </si>
  <si>
    <t>27.05.2022</t>
  </si>
  <si>
    <t>05.06.2023</t>
  </si>
  <si>
    <t>19.06.2023</t>
  </si>
  <si>
    <t>27230111000003738856</t>
  </si>
  <si>
    <t>АКЦИОНЕРНОЕ ОБЩЕСТВО "ДАЛЬНЕВОСТОЧНАЯ ГЕНЕРИРУЮЩАЯ КОМПАНИЯ"</t>
  </si>
  <si>
    <t>1051401746769</t>
  </si>
  <si>
    <t>08.04.2022</t>
  </si>
  <si>
    <t>15.05.2023</t>
  </si>
  <si>
    <t>26.05.2023</t>
  </si>
  <si>
    <t>27230111000003737998</t>
  </si>
  <si>
    <t>АКЦИОНЕРНОЕ ОБЩЕСТВО "ННК-ПРИМОРНЕФТЕПРОДУКТ"</t>
  </si>
  <si>
    <t>1022501287126</t>
  </si>
  <si>
    <t>31.05.2017</t>
  </si>
  <si>
    <t>11.09.2023</t>
  </si>
  <si>
    <t>22.09.2023</t>
  </si>
  <si>
    <t>27230111000003738051</t>
  </si>
  <si>
    <t>1022500700177</t>
  </si>
  <si>
    <t>23.09.2021</t>
  </si>
  <si>
    <t>08.11.2023</t>
  </si>
  <si>
    <t>27230111000003738115</t>
  </si>
  <si>
    <t>КРАЕВОЕ ГОСУДАРСТВЕННОЕ УНИТАРНОЕ ПРЕДПРИЯТИЕ "ПРИМОРСКИЙ ВОДОКАНАЛ"</t>
  </si>
  <si>
    <t>1042501100267</t>
  </si>
  <si>
    <t>03.12.2021</t>
  </si>
  <si>
    <t>27230111000003738037</t>
  </si>
  <si>
    <t>АКЦИОНЕРНОЕ ОБЩЕСТВО "ГОРНО-МЕТАЛЛУРГИЧЕСКИЙ КОМПЛЕКС "ДАЛЬПОЛИМЕТАЛЛ"</t>
  </si>
  <si>
    <t>1022500614751</t>
  </si>
  <si>
    <t>27230111000003738092</t>
  </si>
  <si>
    <t>ОБЩЕСТВО С ОГРАНИЧЕННОЙ ОТВЕТСТВЕННОСТЬЮ "РН-МОРСКОЙ ТЕРМИНАЛ НАХОДКА"</t>
  </si>
  <si>
    <t>1052501675313</t>
  </si>
  <si>
    <t>17.06.2022</t>
  </si>
  <si>
    <t>17.07.2023</t>
  </si>
  <si>
    <t>28.07.2023</t>
  </si>
  <si>
    <t>27230111000003738140</t>
  </si>
  <si>
    <t>ОБЩЕСТВО С ОГРАНИЧЕННОЙ ОТВЕТСТВЕННОСТЬЮ "ПРИМОРВОЛЬФРАМ"</t>
  </si>
  <si>
    <t>1132506000362</t>
  </si>
  <si>
    <t>16.09.2022</t>
  </si>
  <si>
    <t>02.10.2023</t>
  </si>
  <si>
    <t>13.10.2023</t>
  </si>
  <si>
    <t>27230111000003738276</t>
  </si>
  <si>
    <t>АКЦИОНЕРНОЕ ОБЩЕСТВО «СПАССКЦЕМЕНТ»</t>
  </si>
  <si>
    <t>1022500821441</t>
  </si>
  <si>
    <t>19.08.2022</t>
  </si>
  <si>
    <t>04.09.2023</t>
  </si>
  <si>
    <t>15.09.2023</t>
  </si>
  <si>
    <t>27230111000003738158</t>
  </si>
  <si>
    <t>1172724023383</t>
  </si>
  <si>
    <t>27230111000003739206</t>
  </si>
  <si>
    <t>1062511042450</t>
  </si>
  <si>
    <t>10.07.2017</t>
  </si>
  <si>
    <t>03.04.2023</t>
  </si>
  <si>
    <t>14.04.2023</t>
  </si>
  <si>
    <t>27230111000003738207</t>
  </si>
  <si>
    <t>ОБЩЕСТВО С ОГРАНИЧЕННОЙ ОТВЕТСТВЕННОСТЬЮ "АЛЕКСЕЕ-НИКОЛЬСКИЙ УГОЛЬНЫЙ РАЗРЕЗ"</t>
  </si>
  <si>
    <t>1062511029426</t>
  </si>
  <si>
    <t>15.02.2020</t>
  </si>
  <si>
    <t>20.02.2023</t>
  </si>
  <si>
    <t>27230111000003738180</t>
  </si>
  <si>
    <t>АКЦИОНЕРНОЕ ОБЩЕСТВО "ПРИМОРСКИЙ ГОРНО-ОБОГАТИТЕЛЬНЫЙ КОМБИНАТ"</t>
  </si>
  <si>
    <t>1022540638284</t>
  </si>
  <si>
    <t>21.05.2021</t>
  </si>
  <si>
    <t>10.04.2023</t>
  </si>
  <si>
    <t>21.04.2023</t>
  </si>
  <si>
    <t>27230111000003738249</t>
  </si>
  <si>
    <t>ФЕДЕРАЛЬНОЕ ГОСУДАРСТВЕННОЕ КАЗЕННОЕ УЧРЕЖДЕНИЕ КОМБИНАТ "АРКТИКА" УПРАВЛЕНИЯ ФЕДЕРАЛЬНОГО АГЕНТСТВА ПО ГОСУДАРСТВЕННЫМ РЕЗЕРВАМ ПО ДАЛЬНЕВОСТОЧНОМУ ФЕДЕРАЛЬНОМУ ОКРУГУ</t>
  </si>
  <si>
    <t>1022500508986</t>
  </si>
  <si>
    <t>07.10.2022</t>
  </si>
  <si>
    <t>04.12.2023</t>
  </si>
  <si>
    <t>15.12.2023</t>
  </si>
  <si>
    <t>27230111000003738224</t>
  </si>
  <si>
    <t>ОБЩЕСТВО С ОГРАНИЧЕННОЙ ОТВЕТСТВЕННОСТЬЮ "РАЗРЕЗ ПОЛТАВСКИЙ"</t>
  </si>
  <si>
    <t>1162511051010</t>
  </si>
  <si>
    <t>18.01.2018</t>
  </si>
  <si>
    <t>20.03.2023</t>
  </si>
  <si>
    <t>28.03.2023</t>
  </si>
  <si>
    <t>27230111000003738325</t>
  </si>
  <si>
    <t>1092511003133</t>
  </si>
  <si>
    <t>18.11.2022</t>
  </si>
  <si>
    <t>27230111000003738312</t>
  </si>
  <si>
    <t>1072511005918</t>
  </si>
  <si>
    <t>25.11.2022</t>
  </si>
  <si>
    <t>11.12.2023</t>
  </si>
  <si>
    <t>19.12.2023</t>
  </si>
  <si>
    <t>27230111000003738295</t>
  </si>
  <si>
    <t>1182724016639</t>
  </si>
  <si>
    <t>10.12.2020</t>
  </si>
  <si>
    <t>27230111000003739240</t>
  </si>
  <si>
    <t>ОБЩЕСТВО С ОГРАНИЧЕННОЙ ОТВЕТСТВЕННОСТЬЮ "НИКОЛАЕВСКИЙ МОРСКОЙ ТОРГОВЫЙ ПОРТ"</t>
  </si>
  <si>
    <t>1172724003429</t>
  </si>
  <si>
    <t>27230111000003738586</t>
  </si>
  <si>
    <t>1042700125511</t>
  </si>
  <si>
    <t>13.12.2021</t>
  </si>
  <si>
    <t>31.01.2023</t>
  </si>
  <si>
    <t>27230111000003738528</t>
  </si>
  <si>
    <t>ОБЩЕСТВО С ОГРАНИЧЕННОЙ ОТВЕТСТВЕННОСТЬЮ "РН-КОМСОМОЛЬСКИЙ НПЗ"</t>
  </si>
  <si>
    <t>1052740255358</t>
  </si>
  <si>
    <t>15.07.2022</t>
  </si>
  <si>
    <t>01.08.2023</t>
  </si>
  <si>
    <t>14.08.2023</t>
  </si>
  <si>
    <t>27230111000003738550</t>
  </si>
  <si>
    <t>ЗАКРЫТОЕ АКЦИОНЕРНОЕ ОБЩЕСТВО "ВОСТОКБУНКЕР"</t>
  </si>
  <si>
    <t>1022501194320</t>
  </si>
  <si>
    <t>02.12.2022</t>
  </si>
  <si>
    <t>27230111000003738401</t>
  </si>
  <si>
    <t>АКЦИОНЕРНОЕ ОБЩЕСТВО "АНКУВЕР"</t>
  </si>
  <si>
    <t>1182536023340</t>
  </si>
  <si>
    <t>19.07.2022</t>
  </si>
  <si>
    <t>24.08.2023</t>
  </si>
  <si>
    <t>27230111000003738477</t>
  </si>
  <si>
    <t>18.07.2022</t>
  </si>
  <si>
    <t>27230111000003739044</t>
  </si>
  <si>
    <t>АКЦИОНЕРНОЕ ОБЩЕСТВО "МНОГОВЕРШИННОЕ"</t>
  </si>
  <si>
    <t>1022700615080</t>
  </si>
  <si>
    <t>27230111000003738729</t>
  </si>
  <si>
    <t>МУНИЦИПАЛЬНОЕ УНИТАРНОЕ ПРЕДПРИЯТИЕ ГОРОДА ХАБАРОВСКА "ВОДОКАНАЛ"</t>
  </si>
  <si>
    <t>1032700305000</t>
  </si>
  <si>
    <t>25.03.2022</t>
  </si>
  <si>
    <t>27230111000003738493</t>
  </si>
  <si>
    <t>АКЦИОНЕРНОЕ ОБЩЕСТВО "ОХОТСКАЯ ГОРНО-ГЕОЛОГИЧЕСКАЯ КОМПАНИЯ"</t>
  </si>
  <si>
    <t>1202700000766</t>
  </si>
  <si>
    <t>30.05.2022</t>
  </si>
  <si>
    <t>27230111000003739335</t>
  </si>
  <si>
    <t>ОБЩЕСТВО С ОГРАНИЧЕННОЙ ОТВЕТСТВЕННОСТЬЮ "СОВГАВАНСКИЙ ТОРГОВЫЙ ПОРТ"</t>
  </si>
  <si>
    <t>1182724027738</t>
  </si>
  <si>
    <t>22.11.2018</t>
  </si>
  <si>
    <t>30.05.2023</t>
  </si>
  <si>
    <t>27230111000003739275</t>
  </si>
  <si>
    <t>АКЦИОНЕРНОЕ ОБЩЕСТВО "ОЛОВЯННАЯ РУДНАЯ КОМПАНИЯ"</t>
  </si>
  <si>
    <t>1102717000198</t>
  </si>
  <si>
    <t>11.05.2021</t>
  </si>
  <si>
    <t>27230111000003739447</t>
  </si>
  <si>
    <t>ОБЩЕСТВО С ОГРАНИЧЕННОЙ ОТВЕТСТВЕННОСТЬЮ "СВЕТЛОЕ"</t>
  </si>
  <si>
    <t>1032700297200</t>
  </si>
  <si>
    <t>25.03.2021</t>
  </si>
  <si>
    <t>03.07.2023</t>
  </si>
  <si>
    <t>14.07.2023</t>
  </si>
  <si>
    <t>27230111000003739563</t>
  </si>
  <si>
    <t>1052700172843</t>
  </si>
  <si>
    <t>10.08.2021</t>
  </si>
  <si>
    <t>30.06.2023</t>
  </si>
  <si>
    <t>27230111000003739598</t>
  </si>
  <si>
    <t>АКЦИОНЕРНОЕ ОБЩЕСТВО "ННК-ХАБАРОВСКИЙ НЕФТЕПЕРЕРАБАТЫВАЮЩИЙ ЗАВОД"</t>
  </si>
  <si>
    <t>1022701129032</t>
  </si>
  <si>
    <t>03.10.2023</t>
  </si>
  <si>
    <t>27230111000003739895</t>
  </si>
  <si>
    <t>ОБЩЕСТВО С ОГРАНИЧЕННОЙ ОТВЕТСТВЕННОСТЬЮ "НГК РЕСУРС"</t>
  </si>
  <si>
    <t>1112721013756</t>
  </si>
  <si>
    <t>27230111000003739802</t>
  </si>
  <si>
    <t>1092723016594</t>
  </si>
  <si>
    <t>15.07.2021</t>
  </si>
  <si>
    <t>27230111000003740092</t>
  </si>
  <si>
    <t>АКЦИОНЕРНОЕ ОБЩЕСТВО "ГАЗПРОМ ГАЗОРАСПРЕДЕЛЕНИЕ ДАЛЬНИЙ ВОСТОК"</t>
  </si>
  <si>
    <t>1022701128317</t>
  </si>
  <si>
    <t>24.05.2022</t>
  </si>
  <si>
    <t>27230111000003740025</t>
  </si>
  <si>
    <t>1162724072345</t>
  </si>
  <si>
    <t>18.09.2023</t>
  </si>
  <si>
    <t>27230111000003740232</t>
  </si>
  <si>
    <t>1022701297937</t>
  </si>
  <si>
    <t>15.09.2008</t>
  </si>
  <si>
    <t>07.11.2023</t>
  </si>
  <si>
    <t>20.11.2023</t>
  </si>
  <si>
    <t>27230111000003740290</t>
  </si>
  <si>
    <t>1122723008418</t>
  </si>
  <si>
    <t>19.05.2022</t>
  </si>
  <si>
    <t>27230111000003740173</t>
  </si>
  <si>
    <t>МУНИЦИПАЛЬНОЕ УНИТАРНОЕ ПРЕДПРИЯТИЕ "ГОРВОДОКАНАЛ"</t>
  </si>
  <si>
    <t>1022700524637</t>
  </si>
  <si>
    <t>05.07.2022</t>
  </si>
  <si>
    <t>25.07.2023</t>
  </si>
  <si>
    <t>07.08.2023</t>
  </si>
  <si>
    <t>27230111000003740342</t>
  </si>
  <si>
    <t>1092801012281</t>
  </si>
  <si>
    <t>25.10.2022</t>
  </si>
  <si>
    <t>27230111000003740604</t>
  </si>
  <si>
    <t>1122801002345</t>
  </si>
  <si>
    <t>09.11.2021</t>
  </si>
  <si>
    <t>27230111000003740723</t>
  </si>
  <si>
    <t>ОБЩЕСТВО С ОГРАНИЧЕННОЙ ОТВЕТСТВЕННОСТЬЮ "МАГИСТРАЛЬ"</t>
  </si>
  <si>
    <t>1022800710790</t>
  </si>
  <si>
    <t>15.09.2022</t>
  </si>
  <si>
    <t>27230111000003740895</t>
  </si>
  <si>
    <t>1152801000131</t>
  </si>
  <si>
    <t>05.03.2019</t>
  </si>
  <si>
    <t>21.03.2023</t>
  </si>
  <si>
    <t>27230111000003740794</t>
  </si>
  <si>
    <t>1022800511832</t>
  </si>
  <si>
    <t>09.07.2021</t>
  </si>
  <si>
    <t>24.01.2023</t>
  </si>
  <si>
    <t>27230111000003740386</t>
  </si>
  <si>
    <t>1082801011380</t>
  </si>
  <si>
    <t>18.10.2022</t>
  </si>
  <si>
    <t>23.10.2023</t>
  </si>
  <si>
    <t>03.11.2023</t>
  </si>
  <si>
    <t>27230111000003740447</t>
  </si>
  <si>
    <t>1022800928754</t>
  </si>
  <si>
    <t>08.06.2022</t>
  </si>
  <si>
    <t>13.06.2023</t>
  </si>
  <si>
    <t>26.06.2023</t>
  </si>
  <si>
    <t>27230111000003741127</t>
  </si>
  <si>
    <t>1112807000646</t>
  </si>
  <si>
    <t>14.03.2023</t>
  </si>
  <si>
    <t>27.03.2023</t>
  </si>
  <si>
    <t>27230111000003741727</t>
  </si>
  <si>
    <t>ОБЩЕСТВО С ОГРАНИЧЕННОЙ ОТВЕТСТВЕННОСТЬЮ "БАЛТИЙСКАЯ СТРОИТЕЛЬНАЯ КОМПАНИЯ - ВЗРЫВПРОМ"</t>
  </si>
  <si>
    <t>1022800774545</t>
  </si>
  <si>
    <t>24.10.2023</t>
  </si>
  <si>
    <t>27230111000003742296</t>
  </si>
  <si>
    <t>1077759719234</t>
  </si>
  <si>
    <t>27230111000003743019</t>
  </si>
  <si>
    <t>1087746575652</t>
  </si>
  <si>
    <t>03.06.2022</t>
  </si>
  <si>
    <t>18.08.2023</t>
  </si>
  <si>
    <t>27230111000003743112</t>
  </si>
  <si>
    <t>1024101221902</t>
  </si>
  <si>
    <t>10.05.2023</t>
  </si>
  <si>
    <t>23.05.2023</t>
  </si>
  <si>
    <t>27230111000003742747</t>
  </si>
  <si>
    <t>ОБЩЕСТВО С ОГРАНИЧЕННОЙ ОТВЕТСТВЕННОСТЬЮ "БУРЕЙСКИЙ НПЗ"</t>
  </si>
  <si>
    <t>1062813007872</t>
  </si>
  <si>
    <t>05.06.2006</t>
  </si>
  <si>
    <t>18.10.2023</t>
  </si>
  <si>
    <t>27230111000003742394</t>
  </si>
  <si>
    <t>1024101016235</t>
  </si>
  <si>
    <t>27230111000003742468</t>
  </si>
  <si>
    <t>ФЕДЕРАЛЬНОЕ ГОСУДАРСТВЕННОЕ КАЗЕННОЕ УЧРЕЖДЕНИЕ КОМБИНАТ "ГОРКИ" УПРАВЛЕНИЯ ФЕДЕРАЛЬНОГО АГЕНТСТВА ПО ГОСУДАРСТВЕННЫМ РЕЗЕРВАМ ПО ДАЛЬНЕВОСТОЧНОМУ ФЕДЕРАЛЬНОМУ ОКРУГУ</t>
  </si>
  <si>
    <t>1027900559642</t>
  </si>
  <si>
    <t>06.04.2022</t>
  </si>
  <si>
    <t>11.04.2023</t>
  </si>
  <si>
    <t>27230111000003743670</t>
  </si>
  <si>
    <t>1057748923748</t>
  </si>
  <si>
    <t>28.06.2021</t>
  </si>
  <si>
    <t>27230111000003743302</t>
  </si>
  <si>
    <t>ОБЩЕСТВО С ОГРАНИЧЕННОЙ ОТВЕТСТВЕННОСТЬЮ "ГАЗПРОМ ТРАНСГАЗ ТОМСК"</t>
  </si>
  <si>
    <t>1027000862954</t>
  </si>
  <si>
    <t>01.12.2023</t>
  </si>
  <si>
    <t>14.12.2023</t>
  </si>
  <si>
    <t>27230111000003743205</t>
  </si>
  <si>
    <t>АКЦИОНЕРНОЕ ОБЩЕСТВО "ПРИИСК СОЛОВЬЁВСКИЙ"</t>
  </si>
  <si>
    <t>1022801227130</t>
  </si>
  <si>
    <t>Федеральный государственный надзор в области безопасности гидротехнических сооружений</t>
  </si>
  <si>
    <t xml:space="preserve">Федеральный закон от 31.07.2020 № 248 – ФЗ «О государственном контроле (надзоре) и муниципальном контроле в Российской Федерации»;
пункт 1 «Положения о Федеральной службе по экологическому технологическому и атомному надзору», утвержденного Постановлением Правительства Российской Федерации от 30.12.2004  № 401 (ред. 27.02.2021);
подпункт 4.1.5 пункта 4  Положения о Дальневосточном управлении Ростехнадзора, утвержденное приказом Ростехнадзора от   14.11.2018  № 555; 
«Положение о федеральном государственном надзоре в области безопасности гидротехнических сооружений», утвержденное постановлением Правительства Российской Федерации от 27.10.2012            № 1108 (с изменениями и дополнениями).
</t>
  </si>
  <si>
    <t>28.07.2021</t>
  </si>
  <si>
    <t>01.07.2021</t>
  </si>
  <si>
    <t>27230141000003746805</t>
  </si>
  <si>
    <t>11.11.2002</t>
  </si>
  <si>
    <t>27230161000003748251</t>
  </si>
  <si>
    <t>1072717000179</t>
  </si>
  <si>
    <t>27230161000003748018</t>
  </si>
  <si>
    <t>27230191000003747937</t>
  </si>
  <si>
    <t>ОБЩЕСТВО С ОГРАНИЧЕННОЙ ОТВЕТСТВЕННОСТЬЮ "ПРИМОРСКУГОЛЬ"</t>
  </si>
  <si>
    <t>1172536028290</t>
  </si>
  <si>
    <t>28.04.2022</t>
  </si>
  <si>
    <t>27230111000003738468</t>
  </si>
  <si>
    <t>ФЕДЕРАЛЬНОЕ ГОСУДАРСТВЕННОЕ КАЗЕННОЕ УЧРЕЖДЕНИЕ КОМБИНАТ "МОЛОДЕЖНЫЙ" УПРАВЛЕНИЯ ФЕДЕРАЛЬНОГО АГЕНТСТВА ПО ГОСУДАРСТВЕННЫМ РЕЗЕРВАМ ПО ДАЛЬНЕВОСТОЧНОМУ ФЕДЕРАЛЬНОМУ ОКРУГУ</t>
  </si>
  <si>
    <t>13.11.2023</t>
  </si>
  <si>
    <t>27230111000003739373</t>
  </si>
  <si>
    <t>25.11.2019</t>
  </si>
  <si>
    <t>27230141000003745693</t>
  </si>
  <si>
    <t>ФЕДЕРАЛЬНОЕ ГОСУДАРСТВЕННОЕ КАЗЕННОЕ УЧРЕЖДЕНИЕ КОМБИНАТ "ВЗМОРЬЕ" УПРАВЛЕНИЯ ФЕДЕРАЛЬНОГО АГЕНТСТВА ПО ГОСУДАРСТВЕННЫМ РЕЗЕРВАМ ПО ДАЛЬНЕВОСТОЧНОМУ ФЕДЕРАЛЬНОМУ ОКРУГУ</t>
  </si>
  <si>
    <t>1022500577527</t>
  </si>
  <si>
    <t>31.07.2023</t>
  </si>
  <si>
    <t>11.08.2023</t>
  </si>
  <si>
    <t>27230111000003738022</t>
  </si>
  <si>
    <t>27230191000003747419</t>
  </si>
  <si>
    <t>14.11.2022</t>
  </si>
  <si>
    <t>27230111000003743680</t>
  </si>
  <si>
    <t>АКЦИОНЕРНОЕ ОБЩЕСТВО "БАЗОВЫЕ МЕТАЛЛЫ"</t>
  </si>
  <si>
    <t>5077746993869</t>
  </si>
  <si>
    <t>17.10.2022</t>
  </si>
  <si>
    <t>31.10.2023</t>
  </si>
  <si>
    <t>27230111000003743210</t>
  </si>
  <si>
    <t>27230191000003747334</t>
  </si>
  <si>
    <t>АКЦИОНЕРНОЕ ОБЩЕСТВО "ПРИМОРСКИЙ ГАЗ"</t>
  </si>
  <si>
    <t>1022501799440</t>
  </si>
  <si>
    <t>19.07.2019</t>
  </si>
  <si>
    <t>27230111000003738425</t>
  </si>
  <si>
    <t>31.05.2021</t>
  </si>
  <si>
    <t>27230141000003746712</t>
  </si>
  <si>
    <t>1052502810205</t>
  </si>
  <si>
    <t>27230141000003746004</t>
  </si>
  <si>
    <t>1027900507304</t>
  </si>
  <si>
    <t>10.12.2021</t>
  </si>
  <si>
    <t>27230111000003743505</t>
  </si>
  <si>
    <t>ОБЩЕСТВО С ОГРАНИЧЕННОЙ ОТВЕТСТВЕННОСТЬЮ "АРТЕЛЬ СТАРАТЕЛЕЙ "ШАХТЕР"</t>
  </si>
  <si>
    <t>1048700300406</t>
  </si>
  <si>
    <t>20.09.2018</t>
  </si>
  <si>
    <t>27230161000003748208</t>
  </si>
  <si>
    <t>18.10.2019</t>
  </si>
  <si>
    <t>27230141000003745234</t>
  </si>
  <si>
    <t>27230191000003747879</t>
  </si>
  <si>
    <t>ОБЩЕСТВО С ОГРАНИЧЕННОЙ ОТВЕТСТВЕННОСТЬЮ "ЗОЛОТОРУДНАЯ КОМПАНИЯ "МАЙСКОЕ"</t>
  </si>
  <si>
    <t>1047725002863</t>
  </si>
  <si>
    <t>08.11.2022</t>
  </si>
  <si>
    <t>27230111000003745356</t>
  </si>
  <si>
    <t>АКЦИОНЕРНОЕ ОБЩЕСТВО "РУДНИК КАРАЛЬВЕЕМ"</t>
  </si>
  <si>
    <t>1038700020974</t>
  </si>
  <si>
    <t>12.08.2022</t>
  </si>
  <si>
    <t>29.09.2023</t>
  </si>
  <si>
    <t>27230111000003745133</t>
  </si>
  <si>
    <t>27230111000003745987</t>
  </si>
  <si>
    <t>деятельность юридических лиц и индивидуальных предпринимателей в сфере теплоснабжения</t>
  </si>
  <si>
    <t>27231361000003746441</t>
  </si>
  <si>
    <t>ФЕДЕРАЛЬНОЕ ГОСУДАРСТВЕННОЕ КАЗЕННОЕ УЧРЕЖДЕНИЕ КОМБИНАТ "СНЕЖНЫЙ" УПРАВЛЕНИЯ ФЕДЕРАЛЬНОГО АГЕНТСТВА ПО ГОСУДАРСТВЕННЫМ РЕЗЕРВАМ ПО ДАЛЬНЕВОСТОЧНОМУ ФЕДЕРАЛЬНОМУ ОКРУГУ</t>
  </si>
  <si>
    <t>27230111000003739398</t>
  </si>
  <si>
    <t>23.03.2022</t>
  </si>
  <si>
    <t>27230111000003745529</t>
  </si>
  <si>
    <t>1032800316097</t>
  </si>
  <si>
    <t>26.05.2003</t>
  </si>
  <si>
    <t>18.04.2023</t>
  </si>
  <si>
    <t>02.05.2023</t>
  </si>
  <si>
    <t>27230161000003748477</t>
  </si>
  <si>
    <t>НЕПУБЛИЧНОЕ АКЦИОНЕРНОЕ ОБЩЕСТВО " ЧУКОТСКАЯ ТОРГОВАЯ КОМПАНИЯ"</t>
  </si>
  <si>
    <t>1028700589807</t>
  </si>
  <si>
    <t>14.10.2022</t>
  </si>
  <si>
    <t>27230111000003743770</t>
  </si>
  <si>
    <t>ОБЩЕСТВО С ОГРАНИЧЕННОЙ ОТВЕТСТВЕННОСТЬЮ "РЕСУРСЫ АЛБАЗИНО"</t>
  </si>
  <si>
    <t>1052700190124</t>
  </si>
  <si>
    <t>21.10.2022</t>
  </si>
  <si>
    <t>27230111000003739706</t>
  </si>
  <si>
    <t>27230191000003748201</t>
  </si>
  <si>
    <t>1152721004963</t>
  </si>
  <si>
    <t>23.09.2022</t>
  </si>
  <si>
    <t>27230111000003738381</t>
  </si>
  <si>
    <t>27230191000003748318</t>
  </si>
  <si>
    <t>27230161000003747336</t>
  </si>
  <si>
    <t>27231361000003746539</t>
  </si>
  <si>
    <t>1022500614982</t>
  </si>
  <si>
    <t>15.04.2012</t>
  </si>
  <si>
    <t>27230111000003738067</t>
  </si>
  <si>
    <t>16.09.2002</t>
  </si>
  <si>
    <t>27230161000003747630</t>
  </si>
  <si>
    <t>1112540008525</t>
  </si>
  <si>
    <t>26.10.2011</t>
  </si>
  <si>
    <t>28.11.2023</t>
  </si>
  <si>
    <t>27230281000003746933</t>
  </si>
  <si>
    <t>20.09.2023</t>
  </si>
  <si>
    <t>27230191000003748260</t>
  </si>
  <si>
    <t>1097746362691</t>
  </si>
  <si>
    <t>27230111000003742733</t>
  </si>
  <si>
    <t>27230191000003748021</t>
  </si>
  <si>
    <t>27230161000003747717</t>
  </si>
  <si>
    <t>АКЦИОНЕРНОЕ ОБЩЕСТВО "ЧУКОТСКАЯ ГОРНО-ГЕОЛОГИЧЕСКАЯ КОМПАНИЯ"</t>
  </si>
  <si>
    <t>1028700587112</t>
  </si>
  <si>
    <t>27230111000003745690</t>
  </si>
  <si>
    <t>10.09.2021</t>
  </si>
  <si>
    <t>27230111000003742103</t>
  </si>
  <si>
    <t>07.11.2022</t>
  </si>
  <si>
    <t>27230111000003743457</t>
  </si>
  <si>
    <t>10.09.2009</t>
  </si>
  <si>
    <t>27230281000003746767</t>
  </si>
  <si>
    <t>27230111000003739422</t>
  </si>
  <si>
    <t>эксплуатация гидротехнического сооружения</t>
  </si>
  <si>
    <t>27230141000003745537</t>
  </si>
  <si>
    <t>27230141000003746104</t>
  </si>
  <si>
    <t>1024101032097</t>
  </si>
  <si>
    <t>12.09.2023</t>
  </si>
  <si>
    <t>27230111000003742487</t>
  </si>
  <si>
    <t>27230191000003748142</t>
  </si>
  <si>
    <t>27230161000003747864</t>
  </si>
  <si>
    <t>ОБЩЕСТВО С ОГРАНИЧЕННОЙ ОТВЕТСТВЕННОСТЬЮ "ГЕРМАНИЙ И ПРИЛОЖЕНИЯ"</t>
  </si>
  <si>
    <t>1067746661916</t>
  </si>
  <si>
    <t>27.06.2022</t>
  </si>
  <si>
    <t>27230111000003744200</t>
  </si>
  <si>
    <t>1024101022230</t>
  </si>
  <si>
    <t>18.11.2019</t>
  </si>
  <si>
    <t>26.04.2023</t>
  </si>
  <si>
    <t>12.05.2023</t>
  </si>
  <si>
    <t>27230111000003742589</t>
  </si>
  <si>
    <t>12.10.2018</t>
  </si>
  <si>
    <t>27230141000003746190</t>
  </si>
  <si>
    <t>27230161000003747537</t>
  </si>
  <si>
    <t>10.10.2019</t>
  </si>
  <si>
    <t>27230141000003744698</t>
  </si>
  <si>
    <t>1027702005760</t>
  </si>
  <si>
    <t>27230111000003742840</t>
  </si>
  <si>
    <t>06.08.2021</t>
  </si>
  <si>
    <t>27230111000003741864</t>
  </si>
  <si>
    <t>30.11.2023</t>
  </si>
  <si>
    <t>27230111000003743412</t>
  </si>
  <si>
    <t>ОБЩЕСТВО С ОГРАНИЧЕННОЙ ОТВЕТСТВЕННОСТЬЮ "БЕРИНГПРОМУГОЛЬ"</t>
  </si>
  <si>
    <t>1107746844204</t>
  </si>
  <si>
    <t>17.10.2023</t>
  </si>
  <si>
    <t>27230111000003742931</t>
  </si>
  <si>
    <t>27230191000003747558</t>
  </si>
  <si>
    <t>27230161000003748070</t>
  </si>
  <si>
    <t>27230161000003747799</t>
  </si>
  <si>
    <t>27230191000003748080</t>
  </si>
  <si>
    <t>1022801062855</t>
  </si>
  <si>
    <t>15.03.2023</t>
  </si>
  <si>
    <t>27230111000003741585</t>
  </si>
  <si>
    <t>10.03.2015</t>
  </si>
  <si>
    <t>27230281000003746843</t>
  </si>
  <si>
    <t>ОБЩЕСТВО С ОГРАНИЧЕННОЙ ОТВЕТСТВЕННОСТЬЮ "ГАЗПРОМ ДОБЫЧА НОЯБРЬСК"</t>
  </si>
  <si>
    <t>1028900706647</t>
  </si>
  <si>
    <t>27230111000003745849</t>
  </si>
  <si>
    <t>АКЦИОНЕРНОЕ ОБЩЕСТВО "ДАЛЬТРАНСГАЗ"</t>
  </si>
  <si>
    <t>1032700295650</t>
  </si>
  <si>
    <t>12.07.2022</t>
  </si>
  <si>
    <t>27230111000003742993</t>
  </si>
  <si>
    <t>27230191000003747718</t>
  </si>
  <si>
    <t>1038200840017</t>
  </si>
  <si>
    <t>01.11.2023</t>
  </si>
  <si>
    <t>27230111000003744863</t>
  </si>
  <si>
    <t>24.09.2021</t>
  </si>
  <si>
    <t>27230141000003746296</t>
  </si>
  <si>
    <t>27230161000003747960</t>
  </si>
  <si>
    <t>25.11.2002</t>
  </si>
  <si>
    <t>27230161000003748573</t>
  </si>
  <si>
    <t>27230161000003748296</t>
  </si>
  <si>
    <t>27231361000003746287</t>
  </si>
  <si>
    <t>27230161000003748647</t>
  </si>
  <si>
    <t>14.11.2023</t>
  </si>
  <si>
    <t>27230191000003747214</t>
  </si>
  <si>
    <t>ОБЩЕСТВО С ОГРАНИЧЕННОЙ ОТВЕТСТВЕННОСТЬЮ "КИМ"</t>
  </si>
  <si>
    <t>1162536079914</t>
  </si>
  <si>
    <t>27230111000003738437</t>
  </si>
  <si>
    <t>1132506000219</t>
  </si>
  <si>
    <t>24.06.2021</t>
  </si>
  <si>
    <t>31.03.2023</t>
  </si>
  <si>
    <t>27230141000003745898</t>
  </si>
  <si>
    <t>ОТКРЫТОЕ АКЦИОНЕРНОЕ ОБЩЕСТВО "КАМЧАТГАЗПРОМ"</t>
  </si>
  <si>
    <t>1024101219966</t>
  </si>
  <si>
    <t>27230111000003742867</t>
  </si>
  <si>
    <t>27230191000003748398</t>
  </si>
  <si>
    <t>27230161000003748427</t>
  </si>
  <si>
    <t>14.12.2009</t>
  </si>
  <si>
    <t>27230161000003748158</t>
  </si>
  <si>
    <t>ОБЩЕСТВО С ОГРАНИЧЕННОЙ ОТВЕТСТВЕННОСТЬЮ "КИМКАНО-СУТАРСКИЙ ГОРНО-ОБОГАТИТЕЛЬНЫЙ КОМБИНАТ"</t>
  </si>
  <si>
    <t>1047796563077</t>
  </si>
  <si>
    <t>28.11.2022</t>
  </si>
  <si>
    <t>22.12.2023</t>
  </si>
  <si>
    <t>27230111000003744081</t>
  </si>
  <si>
    <t>689400, Чукотский АО, Чаунский район, месторождение "Майское", ГТС хвостохранилища № 219770000583400</t>
  </si>
  <si>
    <t>27230141000003746888</t>
  </si>
  <si>
    <t>1024101024078</t>
  </si>
  <si>
    <t>15.05.2013</t>
  </si>
  <si>
    <t>10.10.2023</t>
  </si>
  <si>
    <t>27230111000003742222</t>
  </si>
  <si>
    <t>27230191000003747798</t>
  </si>
  <si>
    <t>27230161000003748848</t>
  </si>
  <si>
    <t>ОБЩЕСТВО С ОГРАНИЧЕННОЙ ОТВЕТСТВЕННОСТЬЮ "РУДНИК ВАЛУНИСТЫЙ"</t>
  </si>
  <si>
    <t>1118706000731</t>
  </si>
  <si>
    <t>25.09.2023</t>
  </si>
  <si>
    <t>27230111000003743905</t>
  </si>
  <si>
    <t>1198709000654</t>
  </si>
  <si>
    <t>27230111000003744097</t>
  </si>
  <si>
    <t>19.12.2005</t>
  </si>
  <si>
    <t>17.04.2023</t>
  </si>
  <si>
    <t>проведения контрольно-надзорных мероприятий Дальневосточным управлением Федеральной службы по экологическому, технологическому  и атомному надзору</t>
  </si>
  <si>
    <t>на 2023 год</t>
  </si>
  <si>
    <t>№ п/п</t>
  </si>
  <si>
    <t>Отдел</t>
  </si>
  <si>
    <t>Виды надзора по которым проводится проверка</t>
  </si>
  <si>
    <t>Категория субъекта предпринимательства</t>
  </si>
  <si>
    <t xml:space="preserve">680507, РФ, Хабаровский край, Хабаровский район, с. Некрасовка, 400 метров на северо-запад от свинокомплекса. Станция  газораспределительная котельной с. Некрасовка,   рег. №А71-02171-0126, II класс опасности
</t>
  </si>
  <si>
    <t>Требования промышленной безопасности к эксплуатации опасных производственных объектов, применяемых на них технических устройств, а также зданий и сооружений на опасных производственных объектах</t>
  </si>
  <si>
    <t>Перечень нормативных правовых актов (их отдельных положений), содержащих обязательные требования, оценка соблюдения которых осуществляется в рамках федерального государственного надзора в области промышленной безопасности, привлечения к административной ответственности (приложение № 1)</t>
  </si>
  <si>
    <t>02.03.2021</t>
  </si>
  <si>
    <t>Осмотр
Получение письменных объяснений
Истребование документов</t>
  </si>
  <si>
    <t xml:space="preserve">680507, РФ, Хабаровский край, Хабаровский район, с. Некрасовка, 400 метров на северо-запад от свинокомплекса
</t>
  </si>
  <si>
    <t>04</t>
  </si>
  <si>
    <t>МТ</t>
  </si>
  <si>
    <t>Крупное</t>
  </si>
  <si>
    <t xml:space="preserve">Хабаровский край, Ульчский район: "Участок магистрального газопровода Николаевской ТЭЦ" , рег. № А 71-02171-0053, II класс
</t>
  </si>
  <si>
    <t xml:space="preserve">Хабаровский край, Ульчский район Николаевский район
</t>
  </si>
  <si>
    <t xml:space="preserve">682469, Хабаровский край, г. Николаевск-на-Амуре, ул. Невельского, 24; 2-ой км дороги Николаевск-Власьево. Топливное хозяйство Николаевской ТЭЦ, рег. №А71-02171-0048, II класс
</t>
  </si>
  <si>
    <t xml:space="preserve">682469, Хабаровский край, г. Николаевск-на-Амуре, ул. Невельского, 24; 2-ой км дороги Николаевск-Власьево
</t>
  </si>
  <si>
    <t>НХ</t>
  </si>
  <si>
    <t xml:space="preserve">682469, Хабаровский край, г. Николаевск-на-Амуре, 1250 м на северо-восток от здания по ул. Наумова, 49.  "Станция газораспределительная Николаевской ТЭЦ"  , рег. № А 71-02171-0054, II класс
</t>
  </si>
  <si>
    <t xml:space="preserve">682469, Хабаровский край, г. Николаевск-на-Амуре, 1250 м на северо-восток от здания по ул. Наумова, 49
</t>
  </si>
  <si>
    <t xml:space="preserve">680507, Хабаровский край, Хабаровский район, с. Некрасовка, 400 метров на северо-запад от свинокомлекса. Участок магистрального газопровода-отвода с. Некрасовка", рег. № А71-02171-0134, II класс
</t>
  </si>
  <si>
    <t xml:space="preserve">680507, Хабаровский край, Хабаровский район, с. Некрасовка, 400 метров на северо-запад от свинокомлекса
</t>
  </si>
  <si>
    <t>02П</t>
  </si>
  <si>
    <t>Не является субъектом МСП</t>
  </si>
  <si>
    <t>Х</t>
  </si>
  <si>
    <t>Приморский край, г. Владивосток, ул. Острякова, 44 А; Площадка нефтебазы по хранению и перевалке нефти и нефтепродуктов, г.Владивосток, А74-00902-0001</t>
  </si>
  <si>
    <t>Приморский край, г. Владивосток, ул. Острякова, 44 А</t>
  </si>
  <si>
    <t xml:space="preserve">692446, Приморский край, Дальнегорский городской округ, Кавалеровское лесничество, Черемшанское участковое лесничество, части выделов 16, 17, 18, 26 квартала № 217; части выделов 12, 13, 19, 22 квартала № 219.   АО "ГМК "Дальполиметалл". "Рудник "Королевский" А74-01074-0019. 
</t>
  </si>
  <si>
    <t>Перечень нормативных правовых актов (их отдельных положений), содержащих обязательные требования, оценка соблюдения которых осуществляется в рамках федерального государственного надзора в области промышленной безопасности, привлечения к административной ответственности (приложение № 1 к приказу Ростехнадзора № 81)</t>
  </si>
  <si>
    <t>Осмотр                                                                                                                                                                                                                                                                                                                                                                                                                                                                                                                                                опрос
Получение письменных объяснений
Истребование документов                                                                                                                                                                                                                                                                                                                                                                                                                                                                                            эксперимент</t>
  </si>
  <si>
    <t>05П</t>
  </si>
  <si>
    <t>Г</t>
  </si>
  <si>
    <t xml:space="preserve">692410, Приморский край, пгт. Кавалерово, Кавалеровское лесничество, Кавалеровское участковое лесничество в части выделов 34, 35, 38, 41 квартала № 147. АО "ГМК "Дальполиметалл". "Рудник "Силинский" А74-01074-0083.
</t>
  </si>
  <si>
    <t xml:space="preserve">692446, Приморский край, г. Дальнегорск, ул. Коржевская, 28. Здание-ориентир расположено в границах участка. АО "ГМК "Дальполиметалл". "Рудник "Верхний" А74-01074-0012.
</t>
  </si>
  <si>
    <t xml:space="preserve">692446, Приморский край, г. Дальнегорск, ул. Строительная, 11. Участок находится в 3294 м по направлению на юго-запад от ориентира. Дом расположен за пределами участка. АО "ГМК "Дальполиметалл". "Склад взрывчатых материалов базисный" А74-010-0023.
</t>
  </si>
  <si>
    <t>ВМ</t>
  </si>
  <si>
    <t>АКЦИОНЕРНОЕ ОБЩЕСТВО "ДАЛЬТРАНСВЗРЫВ"</t>
  </si>
  <si>
    <t>Приморский край, г. Находка, район станции ДВЖД.  Площадка погрузки-разгрузки взрывчатых материалов. Рег. № А74-00817-0002</t>
  </si>
  <si>
    <t>Малое предприятие</t>
  </si>
  <si>
    <t>692941, Приморский край, г. Находка, ул. Базовая (мкр. поселок Врангель), д. 5 База товарно-сырьевая А74-01360-0001</t>
  </si>
  <si>
    <t>17.02.2023</t>
  </si>
  <si>
    <t>692941, Приморский край, г. Находка, ул. Базовая (мкр. поселок Врангель), д. 5</t>
  </si>
  <si>
    <t>692929, Приморский край, г. Находка, ул. Макарова, д. 19, Площадка нефтебазы по хранению и перевалке нефти и нефтепродуктов, А74-01576-0001</t>
  </si>
  <si>
    <t xml:space="preserve">692929, Приморский край, г. Находка, ул. Макарова, д. 19 </t>
  </si>
  <si>
    <t xml:space="preserve">692239, Приморский край, г. Спасск-Дальний, участок находится примерно в 7376м по направлению на юго-запад от ориентира- жилой дом, расположенного за пределами участка, по адресу:Приморский край, Спасский район, село Новинка, улица Лесная, 12. АО "Спасскцемент". "Карьер Длинногорского месторождения известняков" А74-00361-0003. 
</t>
  </si>
  <si>
    <t xml:space="preserve">692239, Приморский край, г. Спасск-Дальний, участок находится примерно в 7376м по направлению на юго-запад от ориентира- жилой дом, расположенного за пределами участка, по адресу:Приморский край, Спасский район, село Новинка, улица Лесная, 12
</t>
  </si>
  <si>
    <t>Приморский край, Уссурийский район, с. Алексее-Никольск, ул. Колхозная, 1. Участок находится примерно в 7800 м по направлению на юго-запад от ориентира жилой дом, расположенного за пределами участка. ООО "АНУР". разрез угольный. А74-01647-0002</t>
  </si>
  <si>
    <t>У</t>
  </si>
  <si>
    <t>Микропредприятие</t>
  </si>
  <si>
    <t xml:space="preserve">В 6 км от п. Восток, Красноармейский район, Приморский край. АО "Приморский ГОК". "Рудник "Восточный" А74-00020-0001. 
</t>
  </si>
  <si>
    <t xml:space="preserve">692180, Приморский край, Красноармейский район, с. Рощино, Рощинский КГКУ "Примлес" Дальнекутское участковое лесничество в кварталах: № 383,384,394,400,401,402. ООО "Приморвольфрам". Рудник "Забытый" А74-02450-0001.
</t>
  </si>
  <si>
    <t xml:space="preserve">692180, Приморский край, Красноармейский район, с. Рощино, Рощинский КГКУ "Примлес" Дальнекутское участковое лесничество в кварталах: № 383,384,394,400,401,402
</t>
  </si>
  <si>
    <t>ОБЩЕСТВО С ОГРАНИЧЕННОЙ ОТВЕТСТВЕННОСТЬЮ "РАЗРЕЗ ПОРЕЧЕНСКИЙ"</t>
  </si>
  <si>
    <t>Приморский край, Октябрьский район, с. Поречье. ООО "Разрез "Пореченский". Разрез угольный. А74-01932-0001.</t>
  </si>
  <si>
    <t>ОБЩЕСТВО С ОГРАНИЧЕННОЙ ОТВЕТСТВЕННОСТЬЮ "НТ ПРИМОРЬЕ"</t>
  </si>
  <si>
    <t>Приморский край, Октябрьский р-он, в 6 км от п. Липовцы. ООО "НТ Приморье". Склад взрывчатых материалов. А74-02198-0002.</t>
  </si>
  <si>
    <t>Приморский край, Октябрьский муниципальный район, в 1 км на северо-запад от с. Константиновка. ООО " Разрез Полтавский". Разрез угольный. А74-02500-0001.</t>
  </si>
  <si>
    <t>АКЦИОНЕРНОЕ ОБЩЕСТВО «ЛУЧЕГОРСКИЙ УГОЛЬНЫЙ РАЗРЕЗ»</t>
  </si>
  <si>
    <t>В 6,5 км от ориентира по направлению на северо-запад. Адрес ориентира: Приморский край, Пожарский район, пгт. Лучегорск, Общественный центр, 1. АО "ЛУР". Разрез угольный "Лучегорский № 1". А74-02442-0011.</t>
  </si>
  <si>
    <t>Примерно в 17,925 км от ориентира по направлению на северо-запад. Адрес ориентира: Приморский край, Пожарский район, пгт. Лучегорск, Общественный центр, 1. АО "ЛУР". Разрез угольный "Лучегорский № 2". А74-02442-0012.</t>
  </si>
  <si>
    <t>Примерно в 18,75 км от ориентира по направлению на северо-запад. Почтовый адрес ориентира: Приморский край, Пожарский район, пгт. Лучегорск, Общественный центр, 1. АО "ЛУР". Участок отвала пород "Пойменный" разреза угольного "Лучегорский № 2". А74-02442-0009.</t>
  </si>
  <si>
    <t>Примерно в 9,4 км от ориентира по направлению на северо-запад. Почтовый адрес ориентира: Приморский край, Пожарский район, пгт. Лучегорск, Общественный центр, 1. АО "ЛУР". Участок отвала пород "Северные" разреза угольного "Лучегорский № 1". А74-02442-0002.</t>
  </si>
  <si>
    <t>Примерно в 14.17 км от ориентира по направлению на северо-запад. Почтовый адрес ориентира: Приморский край, Пожарский район, пгт. Лучегорск, Общественный центр, 1. АО "ЛУР". Участок отвала пород "Северные-2" разреза угольного "Лучегорский № 2". А74-02442-0007.</t>
  </si>
  <si>
    <t>В 8,5 км от ориентира по направлению на северо-запад. Почтовый адрес ориентира: Приморский край, Пожарский район, пгт. Лучегорск, Общественный центр, 1. АО "ЛУР". Участок отвала пород "Южные" разреза угольного "Лучегорский № 1". А74-02442-0003.</t>
  </si>
  <si>
    <t>Примерно в 14,26 км от ориентира по направлению на северо-запад. Почтовый адрес ориентира: Приморский край, Пожарский район, пгт. Лучегорск, Общественный центр, 1. АО "ЛУР". Участок отвала пород "Южный-2" разреза угольного "Лучегорский № 2". А74-02442-0008.</t>
  </si>
  <si>
    <t>692701, Приморский край, Хасанский район, пгт. Славянка, ул. Весенняя, д. 1/33; Площадка нефтебазы по хранению и перевалке нефти и нефтепродуктов, А74-01129-0001</t>
  </si>
  <si>
    <t>692701, Приморский край, Хасанский район, пгт. Славянка, ул. Весенняя, д. 1/33</t>
  </si>
  <si>
    <t>Приморский край, г. Уссурийск, ул. Фадеева, 1в, Станция газонаполнительная (г. Уссурийск), А74-00693-0163</t>
  </si>
  <si>
    <t>48</t>
  </si>
  <si>
    <t>Приморский край, г. Уссурийск, ул. Фадеева, 1в</t>
  </si>
  <si>
    <t>ГС</t>
  </si>
  <si>
    <t>Среднее предприятие, резидент СПВ</t>
  </si>
  <si>
    <t xml:space="preserve">692656, Приморский край, Михайловский район, пгт. Новошахтинск, Павловское буроугольное месторождение, поле разреза "Павловский-2". ООО "Приморскуголь". Разрез угольный "Павловский-2" филиала "Разрезоуправление "Новошахтинское" А74-01114-0001.
</t>
  </si>
  <si>
    <t>692656, Приморский край, Михайловский район, пгт. Новошахтинск, Павловское буроугольное месторождение, поле разреза "Павловский-2". ООО "Приморскуголь". Разрез угольный "Павловский-2" филиала "Разрезоуправление "Новошахтинское" А74-01114-0001.</t>
  </si>
  <si>
    <t xml:space="preserve">692656, Приморский край, Михайловский район, пгт. Новошахтинск, Павловское буроугольное месторождение, участок "Северная Депрессия". ООО "Приморскуголь". Разрез угольный "Северная Депрессия" филиала "Разрезоуправление "Новошахтинское" А74-01114-0023. 
</t>
  </si>
  <si>
    <t xml:space="preserve">692567, Приморский край, Октябрьский район, п. Липовцы, примерно в 2934 м от ориентира по направлению на восток. Ориентир - Приморский край, Октябрьский район, п. Липовцы, ул. Молодежная, д. 5; Михайловский район, примерно в 4180 метра от ориентира по направлению на юго-запад. Ориентир-Приморский край, Михайловский район, с. Дальнее, ул. Зеленая, д. 6. ООО "Приморскуголь". Разрез угольный "Некковый" филиала "Разрезоуправление "Новошахтинское" А74-01114-0050. 
</t>
  </si>
  <si>
    <t xml:space="preserve">690900, Приморский край, г. Артём, п. Артёмовский ул.Центральная, 1А, Цех литейный цветных металлов. рег. № А74-01924-0001
</t>
  </si>
  <si>
    <t xml:space="preserve">690900, Приморский край, г. Артём, п. Артёмовский ул.Центральная, 1А
</t>
  </si>
  <si>
    <t>01</t>
  </si>
  <si>
    <t>М</t>
  </si>
  <si>
    <t xml:space="preserve">ФЕДЕРАЛЬНОЕ ГОСУДАРСТВЕННОЕ КАЗЁННОЕ УЧРЕЖДЕНИЕ КОМБИНАТ "ДРУЖБА" УПРАВЛЕНИЯ ФЕДЕРАЛЬНОГО АГЕНТСТВА ПО ГОСУДАРСТВЕННЫМ РЕЗЕРВАМ ПО ДАЛЬНЕВОСТОЧНОМУ ФЕДЕРАЛЬНОМУ ОКРУГУ </t>
  </si>
  <si>
    <t xml:space="preserve">681007, Хабаровский край, г. Комсомольск-на-Амуре, ул. Ленинградская, 115,  "Площадка цеха № 3 (товарно-сырьевой)",                 рег. № А71-00417-0027, II класс опасности. </t>
  </si>
  <si>
    <t>681007, Хабаровский край, г. Комсомольск-на-Амуре, ул. Ленинградская, 115</t>
  </si>
  <si>
    <t xml:space="preserve">681007, Хабаровский край, г. Комсомольск-на-Амуре, ул. Ленинградская, 115,  "Склад готовой продукции сжиженного газа",                 рег. № А71-00417-0024, II класс опасности. </t>
  </si>
  <si>
    <t xml:space="preserve">682460, Хабаровский край,  г. Николаевск-на-Амуре, Производственно-перегрузочный комплекс №3 (съезд с ул. Владивостокская). Склад сырьевой №3 , А71-02415-0003,  II класс опасности.
</t>
  </si>
  <si>
    <t xml:space="preserve">682460, Хабаровский край, г. Николаевск-на-Амуре, Производственно-перегрузочный комплекс №3 (съезд с ул. Владивостокская).
</t>
  </si>
  <si>
    <t xml:space="preserve">682449, Хабаровский край, Николаевский район, п.Многовершинный. Рудник "Многовершинный" рег. № А71-00309-0001
</t>
  </si>
  <si>
    <t>Осмотр
Получение письменных объяснений
Истребование документов Эксперимент</t>
  </si>
  <si>
    <t xml:space="preserve">682449, Хабаровский край, Николаевский район, п.Многовершинный. </t>
  </si>
  <si>
    <t>Г, ВМ</t>
  </si>
  <si>
    <t>Хабаровский край, Николаевский район, п.Многовершинный., Фабрика обогатительная рег. № А71-00309-0004</t>
  </si>
  <si>
    <t>Хабаровский край, Николаевский район, п.Многовершинный.</t>
  </si>
  <si>
    <t>Хабаровский край, Николаевский район, пгт.Многовершинный., Карьер (ВРТ) рег. № А71-00309-0017</t>
  </si>
  <si>
    <t>Хабаровский край, Николаевский район, пгт.Многовершинный</t>
  </si>
  <si>
    <t xml:space="preserve">р.р. Многовершинный, Хабаровский край, Николаевский район, Рудник "Олений" рег. № А71-00309-0025
</t>
  </si>
  <si>
    <t>р.р. Многовершинный, Хабаровский край, Николаевский район</t>
  </si>
  <si>
    <t>Хабаровский край, Николаевский район, 6 км. к северо-востоку от рп. Многовершинный, Карьер рудного тела "Водораздельное" рег. № А71-00309-0030</t>
  </si>
  <si>
    <t>Хабаровский край, Николаевский район, 6 км. к северо-востоку от рп. Многовершинный</t>
  </si>
  <si>
    <t xml:space="preserve">Хабаровский край, Николаевский район, 6 км к северо-востоку от р. п. Многовершинный, Карьер рудного тела "Тихое" рег. № А71-00309-0032 </t>
  </si>
  <si>
    <t>Хабаровский край, Николаевский район, п. Многовершинный, Карьер рудного тела "Валунистое" рег. № А71-00309-0024</t>
  </si>
  <si>
    <t>05.02.2019</t>
  </si>
  <si>
    <t>Хабаровский край, Николаевский район, п. Многовершинный</t>
  </si>
  <si>
    <t>Хабаровский край, Николаевский район, нгт. Многовершинный, Карьер рудного тела "Фланговое" рег. № А71-00309-0021</t>
  </si>
  <si>
    <t>Хабаровский край, Николаевский район, нгт. Многовершинный</t>
  </si>
  <si>
    <t xml:space="preserve">Хабаровский край, Николаевский район, 78 км. юго-восточнее п. Многовершинный,Фабрика обогатительная Белая Гора рег. № А71-00309-0026.
</t>
  </si>
  <si>
    <t>Хабаровский край, Николаевский район, 78 км. юго-восточнее п. Многовершинный</t>
  </si>
  <si>
    <t xml:space="preserve">
27; Хабаровский край, Николаевский район, 78 км юго-восточнее пос. Многовершинный, Карьер "Белая Гора" № А71-02024-0001
</t>
  </si>
  <si>
    <t>Хабаровский край, Николаевский район, 78 км юго-восточнее пос. Многовершинный</t>
  </si>
  <si>
    <t xml:space="preserve">Хабаровский край, г. Амурск, Шоссе Машиностроителей 5,Цех извлечения золота" рег. А71-01938-0002. 
</t>
  </si>
  <si>
    <t>Хабаровский край, г. Амурск, Шоссе Машиностроителей 5,</t>
  </si>
  <si>
    <t>АКЦИОНЕРНОЕ ОБЩЕСТВО "ДАЛЬНЕВОСТОЧНОЕ ПРОИЗВОДСТВЕННОЕ ОБЪЕДИНЕНИЕ  "ВОСХОД"</t>
  </si>
  <si>
    <t>682610, Хабаровский край, р-н. Амурский, рп. Эльбан, ул. Заводская, д. 1 рег. № А71-01203-0017</t>
  </si>
  <si>
    <t xml:space="preserve">Осмотр
Получение письменных объяснений
Истребование документов </t>
  </si>
  <si>
    <t xml:space="preserve">682610, Хабаровский край, р-н. Амурский, рп. Эльбан, ул. Заводская, д. 1 </t>
  </si>
  <si>
    <t xml:space="preserve"> ВМ</t>
  </si>
  <si>
    <t xml:space="preserve">ГОК Юбилейный, Аяно-Майский район Хабаровского края 
</t>
  </si>
  <si>
    <t xml:space="preserve">Хабаровский край, Тугуро-Чумиканский район, 135 км к северу от пос. Удское, Карьер месторождения "Перевальное" Зона" Брекчиевая" А71-02031-0039. 
</t>
  </si>
  <si>
    <t xml:space="preserve">Хабаровский край, Аяно-Майский район, месторождение "Красивое", ГОК Юбилейный, Фабрика обогатительная цветных металлов ГОКа "Юбилейный" рег. № А71-02031-0041.
</t>
  </si>
  <si>
    <t xml:space="preserve">Хабаровский край, Аяно-Майский район, месторождение "Красивое", ГОК Юбилейный </t>
  </si>
  <si>
    <t xml:space="preserve">Хабаровский край, Аяно-Майский район, ГОК Юбилейный, Рудник ГОКа Юбилейный А71-02031-0036. </t>
  </si>
  <si>
    <t>Хабаровский край, Аяно-Майский район, ГОК Юбилейный</t>
  </si>
  <si>
    <t>Хабаровский край, Аяно-Майский район, ГОК "Перевальный",Склад ВМ Гока «Перевальный» (380тн) рег. № А71-02031-0038.</t>
  </si>
  <si>
    <t>Хабаровский край, Аяно-Майский район, ГОК "Перевальный"</t>
  </si>
  <si>
    <t xml:space="preserve">682860, Хабаровский край, Ванинский район, пос. Ванино, улица Железнодорожная, дом 1; Ванинский район, межселенная территория Ванинского района, в 170 м на юг от мыса Северный; Ванинский район, межселенная территория Ванинского района, в 320 м на юг от мыса Северный; Ванинский район, межселенная территория Ванинского района, в 350 м на северо-запад от мыса Северный; Ванинский район, межселенная территория Ванинского района, в 500 м на северо-запад от мыса Северный; Ванинский район, межселенная территория Ванинского района, в 900 м на северо-запад              от мыса Северный; Ванинский район, межселенная территория Ванинского района, в 790 м на север от мыса Северный; Ванинский район, межселенная территория Ванинского района, в 430 м на северо-запад от мыса Хой, "Площадка нефтебазы по хранению и перевалке нефти и нефтепродуктов".  рег. № А71-01692-0001, ОПО II класса.
</t>
  </si>
  <si>
    <t>682860, Хабаровский край, Ванинский район, пос. Ванино, улица Железнодорожная, дом 1; Ванинский район, межселенная территория Ванинского района, в 170 м на юг от мыса Северный; Ванинский район, межселенная территория Ванинского района, в 320 м на юг от мыса Северный; Ванинский район, межселенная территория Ванинского района, в 350 м на северо-запад от мыса Северный; Ванинский район, межселенная территория Ванинского района, в 500 м на северо-запад от мыса Северный; Ванинский район, межселенная территория Ванинского района, в 900 м на северо-запад от мыса Северный; Ванинский район, межселенная территория Ванинского района, в 790 м на север от мыса Северный; Ванинский район, межселенная территория Ванинского района, в 430 м на северо-запад от мыса Хой</t>
  </si>
  <si>
    <t>682030, Хабаровский край, Верхнебуреинский район, рп. Чегдомын, ул. Магистральная, 2, Разрез угольный "Правобережный"  рег. № А71-00682-0023</t>
  </si>
  <si>
    <t>682030, Хабаровский край, Верхнебуреинский район, рп. Чегдомын, ул. Магистральная, 2</t>
  </si>
  <si>
    <t>У, ВМ</t>
  </si>
  <si>
    <t>Хабаровский край, Верхнебуреинский район, п.Чегдомын, Разрез угольный "Буреинский" А71-00682-0003</t>
  </si>
  <si>
    <t>Хабаровский край, Верхнебуреинский район, п.Чегдомын</t>
  </si>
  <si>
    <t xml:space="preserve">Хабаровский край, Верхнебуреинский район, р.п.Чегдомын, примерно 227 метров на северо-восток от здания АБК, расположенного по ул. Магистралььная, 2,Участок обогащения угля "ОУ-22" рег. № А71-00682-0005. 
</t>
  </si>
  <si>
    <t>Хабаровский край, Верхнебуреинский район, р.п.Чегдомын, примерно 227 метров на северо-восток от здания АБК, расположенного по ул. Магистралььная, 2</t>
  </si>
  <si>
    <t>Хабаровский край, Верхнебуреинский район, п.Чегдомын,Склад взрывчатых материалов "Базисный" рег. № А71-00682-0015</t>
  </si>
  <si>
    <t xml:space="preserve">682030, Хабаровский край, Верхнебуреинский район, р.п. Чегдомын, 5512 м по направлению на северо-восток от административного здания по ул. Магистральная, 2, Фабрика обогащения угля "Чегдомын" рег. №  А71-00682-0024
</t>
  </si>
  <si>
    <t xml:space="preserve">682030, Хабаровский край, Верхнебуреинский район, р.п. Чегдомын, 5512 м по направлению на северо-восток от административного здания по ул. Магистральная, 2
</t>
  </si>
  <si>
    <t xml:space="preserve">Хабаровский край, Аяно-Майский муниципальный район, квартал № 346 выделы 70 (часть), Нельканского (часть 1), участкового лесничества Аянского лесничества, Склад взрывчатых материалов - постоянный поверхностный расходный склад взрывчатых материалов (месторождение Авлаякан) рег. № А71-02327-0006.
</t>
  </si>
  <si>
    <t xml:space="preserve">Хабаровский край, Аяно-Майский муниципальный район, квартал № 346 выделы 70 (часть), Нельканского (часть 1), участкового лесничества Аянского лесничества
</t>
  </si>
  <si>
    <t xml:space="preserve"> 681006, Хабаровский край, г. Комсомольск-на-Амуре, ш. Хорпинское, д.4. Склад штучных грузов ООО «Комсомольский торговый порт»,  II класс опасности, рег. № А71-02572-0002.</t>
  </si>
  <si>
    <t>проверки не проводились</t>
  </si>
  <si>
    <t>01.06.2023</t>
  </si>
  <si>
    <t xml:space="preserve"> 681006, Хабаровский край, г. Комсомольск-на-Амуре, ш. Хорпинское, д.4.</t>
  </si>
  <si>
    <t xml:space="preserve">Хабаровский край, Аяно-Майский муниципальный район, квартал 347 (выделы 53 (часть), 55 (часть), 56(часть)) Нельканского участкового лесничества (часть 1) Аянского лесничества, Участок геологоразведочных работ месторождения "Кундуми".рег. №  А71-01275-0049 
</t>
  </si>
  <si>
    <t>Хабаровский край, Аяно-Майский муниципальный район, квартал 347 (выделы 53 (часть), 55 (часть), 56(часть)) Нельканского участкового лесничества (часть 1) Аянского лесничества,</t>
  </si>
  <si>
    <t xml:space="preserve">ОБЩЕСТВО С ОГРАНИЧЕННОЙ ОТВЕТСТВЕННОСТЬЮ «ПРАВОУРМИЙСКОЕ» </t>
  </si>
  <si>
    <t>682088, Хабаровский край, Верхнебуреинский район, п. Сулук, рудник "Правоурмийский" Рудник «Правоурмийский» рег. № А71-01884-0001</t>
  </si>
  <si>
    <t>682088, Хабаровский край, Верхнебуреинский район, п. Сулук, рудник "Правоурмийский"</t>
  </si>
  <si>
    <t>Хабаровский край, Солнечный район, рудник "Молодежный". Рудник "Молодежный" рег.№ А71-02012-0005</t>
  </si>
  <si>
    <t>Хабаровский край, Солнечный район, рудник "Молодежный"</t>
  </si>
  <si>
    <t xml:space="preserve">Хабароский край, Охотский муниципальный район, кварталы №172 (выделы 83 (часть), 95-98 (части), 102 (часть)), 181 (выделы 7 (часть), 8 (часть), 10 (часть), 16 (часть)) Ульинского участкового лесничества Охотского лесничества, Карьер (месторожденеие "Светлое") рег. № А71-02135-0004
</t>
  </si>
  <si>
    <t>29.06.2022</t>
  </si>
  <si>
    <t>Хабароский край, Охотский муниципальный район, кварталы №172 (выделы 83 (часть), 95-98 (части), 102 (часть)), 181 (выделы 7 (часть), 8 (часть), 10 (часть), 16 (часть)) Ульинского участкового лесничества Охотского лесничества</t>
  </si>
  <si>
    <t>Хабаровский край, Охотский муниципальный район, квартал 172 (выдел 97 (часть)), Ульинского участкового лесничества Охотского лесничества, Склад взрывчатых материалов, рег. № А71-02135-0003</t>
  </si>
  <si>
    <t>Хабаровский край, Охотский муниципальный район, квартал 172 (выдел 97 (часть)), Ульинского участкового лесничества Охотского лесничества</t>
  </si>
  <si>
    <t xml:space="preserve">682380, Хабаровский край, район им. Полины Осипенко, участок Албазино. Склад сырьевой   А71-01759-0007, II класс опасности.
</t>
  </si>
  <si>
    <t xml:space="preserve">682380, Хабаровский край, район им. Полины Осипенко, участок Албазино
</t>
  </si>
  <si>
    <t xml:space="preserve">Хабаровский край, муниципальный район имени Полины Осипенко, кварталы № 104 [выдел 58 (часть)] № 130 [выдел 1 (часть), [выдел 2 (часть), [выдел 4 (часть), [выдел 5 (часть), [выдел 6 (часть), [выдел 7 (часть), [выдел 9 (часть), выдел 13 (часть), выдел 14 (часть), выдел 15 (часть), выдел 16 (часть), выдел 20 (часть), выдел 24 (часть), 3, 8] Херпучинского участкового лесничества, Кербинского лесничества, Карьер "Екатерина-2"  рег. № А71-01759-0018
</t>
  </si>
  <si>
    <t>Хабаровский край, муниципальный район имени Полины Осипенко, кварталы № 104 [выдел 58 (часть)] № 130 [выдел 1 (часть), [выдел 2 (часть), [выдел 4 (часть), [выдел 5 (часть), [выдел 6 (часть), [выдел 7 (часть), [выдел 9 (часть), выдел 13 (часть), выдел 14 (часть), выдел 15 (часть), выдел 16 (часть), выдел 20 (часть), выдел 24 (часть), 3, 8] Херпучинского участкового лесничества, Кербинского лесничества</t>
  </si>
  <si>
    <t xml:space="preserve">Хабаровский край, муниципальный район имени Полины Осипенко, кварталы № 104 (выделы 58 (часть), № 130 (выделы 1 (часть), 2 (часть), 3, 4-7 (части), 8, 9 (часть), 13-16 (части), 20 (часть), 24 (часть)), Херпучинского участкового лесничества, Кербинского лесничества, Участок горного капитального строительства "Екатерина-2" (подземные горные работы) рег. № А71-01759-0017
</t>
  </si>
  <si>
    <t>Хабаровский край, муниципальный район имени Полины Осипенко, кварталы № 104 (выделы 58 (часть), № 130 (выделы 1 (часть), 2 (часть), 3, 4-7 (части), 8, 9 (часть), 13-16 (части), 20 (часть), 24 (часть)), Херпучинского участкового лесничества, Кербинского лесничества</t>
  </si>
  <si>
    <t xml:space="preserve">Хабаровский край, район имени Полины Осипенко, участок Албазино, Склад взрывчатых материатов рег. № А71-01759-0008 </t>
  </si>
  <si>
    <t>27; Хабаровский край, район имени Полины Осипенко, участок Албазино</t>
  </si>
  <si>
    <t xml:space="preserve">Хабаровский край, муниципальный район имени Полины Осипенко, кварталы № 103 (выделы 1 (часть), 10 (часть)), № 837 (выделы 5 (часть), 6 (часть)), № 838 (выделы 1 (часть), 7 (часть), 8 (часть), 10-15 (части), 16, 17, 18 (часть), 19, 20 (часть), 21 (часть)), № 840 (выделы 7 (часть), 10 (часть)), Херпучинского участкового лесничества, Кербинского лесничества, Карьер "Албазино" рег.№ А71-01759-0004. 
</t>
  </si>
  <si>
    <t>Хабаровский край, муниципальный район имени Полины Осипенко, кварталы № 103 (выделы 1 (часть), 10 (часть)), № 837 (выделы 5 (часть), 6 (часть)), № 838 (выделы 1 (часть), 7 (часть), 8 (часть), 10-15 (части), 16, 17, 18 (часть), 19, 20 (часть), 21 (часть)), № 840 (выделы 7 (часть), 10 (часть)), Херпучинского участкового лесничества, Кербинского лесничества</t>
  </si>
  <si>
    <t xml:space="preserve">Хабаровский край, муниципальный район имени Полины Осипенко, кварталы №103 [выделы 4 (часть), 5,14 (часть), 15,16-18 (части), 23 (часть), 24, 25 (часть), 26 (часть), 47(часть)], № 838 [выделы 1 (часть), 3 (часть), 6-9 (части), 12-14 (части), 20 (часть)], № 840 [выделы 7 (часть), 10 (часть), 11 (часть), 15 (часть), 16 (часть), 21 (часть), 26 (часть), 27 (часть), 28, 29-31 (части)] Херпучинского участкового лесничества, Кербинского лесничества, Рудник "Албазино" рег.№ А71-01759-0014
</t>
  </si>
  <si>
    <t>Хабаровский край, муниципальный район имени Полины Осипенко, кварталы №103 [выделы 4 (часть), 5,14 (часть), 15,16-18 (части), 23 (часть), 24, 25 (часть), 26 (часть), 47(часть)], № 838 [выделы 1 (часть), 3 (часть), 6-9 (части), 12-14 (части), 20 (часть)], № 840 [выделы 7 (часть), 10 (часть), 11 (часть), 15 (часть), 16 (часть), 21 (часть), 26 (часть), 27 (часть), 28, 29-31 (части)] Херпучинского участкового лесничества, Кербинского лесничества</t>
  </si>
  <si>
    <t xml:space="preserve">Хабаровский край, муниципальный район имени Полины Осипенко, №104 (выделы 58 часть)), №130 (выделы 1 (часть), 2 (часть), 4 (часть), 5 (часть), 6 (часть), 7 (часть), 9 (часть), 13 (часть), 14 (часть), 15 (часть), 16 (часть), 20 (часть), 24 (часть), 3, 8)), Херпучинского участкового лесничества, Кербинского лесничества, Участок геолого-разведочных работ "Фарида" рег.№ А71-01759-0019
</t>
  </si>
  <si>
    <t>Хабаровский край, муниципальный район имени Полины Осипенко, №104 (выделы 58 часть)), №130 (выделы 1 (часть), 2 (часть), 4 (часть), 5 (часть), 6 (часть), 7 (часть), 9 (часть), 13 (часть), 14 (часть), 15 (часть), 16 (часть), 20 (часть), 24 (часть), 3, 8)), Херпучинского участкового лесничества, Кербинского лесничества</t>
  </si>
  <si>
    <t>Хабаровский край, муниципльный район им. Полины осипенко, № 14 (выдел 58 (часть)), №130 (выделы 1 (часть), 2 (часть), 4 (часть), 5 (часть) 6 (часть), 7 (часть), 9 (часть), 13 (часть), 14 (часть), 15 (часть), 16 (часть), 20 (часть), 24 (часть), 3, 8) /Херпучинского участкового лесничества Кербинского лесничества</t>
  </si>
  <si>
    <t xml:space="preserve">Хабаровский край, муниципльный район им. Полины осипенко, № 14 (выдел 58 (часть)), №130 (выделы 1 (часть), 2 (часть), 4 (часть), 5 (часть) 6 (часть), 7 (часть), 9 (часть), 13 (часть), 14 (часть), 15 (часть), 16 (часть), 20 (часть), 24 (часть), 3, 8) /Херпучинского участкового лесничества Кербинского лесничества, Участок обособленного горнокапитального (гидротехнического, транспортного, специального) строительства  рег. № А71-01759-0021 </t>
  </si>
  <si>
    <t>06.10.2020</t>
  </si>
  <si>
    <t xml:space="preserve">Хабаровский край, Николаевский район, межселенная территория, межселенные территории Николаевского муниципального района, месторождение Полянка 27:10:001:0108:151, Карьер рег. №  А71-02464-0004
</t>
  </si>
  <si>
    <t>Хабаровский край, Николаевский район, межселенная территория, межселенные территории Николаевского муниципального района, месторождение Полянка 27:10:001:0108:151</t>
  </si>
  <si>
    <t>680011, Хабаровский край,                              г. Хабаровск, ул. Металлистов, 24, "База товарно-сырьевая (Площадка товарно-сырьевого цеха)", рег. № А71-00004-0023, II класс опасности</t>
  </si>
  <si>
    <t>14.10.2023</t>
  </si>
  <si>
    <t>680011, Хабаровский край,                              г. Хабаровск, ул. Металлистов, 24</t>
  </si>
  <si>
    <t xml:space="preserve">Хабаровский край, Комсомольский район,                       п. Ягодный, от ПК 0,00 (точка врезки в существующий газопровод Оха-Комсомольск-на-Амур) до ПК 203 (ГРС).  Станция газораспределительная п. Ягодное. А71-00165-0081, II класс опасности.
</t>
  </si>
  <si>
    <t>23.09.2002</t>
  </si>
  <si>
    <t>02.11.2004</t>
  </si>
  <si>
    <t xml:space="preserve"> 
 Хабаровский край, Комсомольский район. п. Ягодный, от ПК 0,00 (точка врезки в существующий газопровод "Оха-Комсомольск-на-Амуре) до ПК 203 (ГРС)</t>
  </si>
  <si>
    <t xml:space="preserve">Хабаровский край, Ульчский район, с. Богородское. Участок магистрального газопровода к ГРС с. Богородское  А 71-00165-0082,  II класс опасности.
</t>
  </si>
  <si>
    <t>Хабаровский край, Ульчский район, с. Богородское.</t>
  </si>
  <si>
    <t xml:space="preserve">Хабаровский край, Ульский район, с. Аннинские Минеральные Воды. Станция газораспределительная с. Аннинские Минеральные Воды. А71-00165-0085,  II класс опасности.
</t>
  </si>
  <si>
    <t>Хабаровский край, Ульчский район, с. Аннинские Минеральные Воды</t>
  </si>
  <si>
    <t xml:space="preserve">Хабаровский край, Комсомольский район, п. Ягодный, от ПК 0,00 (точка врезки в существующий газопровод Оха - Комсомольск-на -Амуре) до ПК 203 (ГРС). Участок магистрального газопровода к ГРС п. Ягодный А 71-00165-0080, II класс опасности.
</t>
  </si>
  <si>
    <t xml:space="preserve">Хабаровский край, Ульский район, с. Аннинские Минеральные Воды. Участок магистрального газопровода к ГРС с. Аннинские Минеральные Воды  А 71-00165-0084,  II класс опасности.
</t>
  </si>
  <si>
    <t>Хабаровский край, Ульчский район, с. Богородское. Станция газораспределительная с. Богородское. А71-00165-0083,  II класс опасности.</t>
  </si>
  <si>
    <t>30.04.2021</t>
  </si>
  <si>
    <t>ОБЩЕСТВО С ОГРАНИЧЕННОЙ ОТВЕТСТВЕННОСТЬЮ "КУТЫНСКАЯ ГОРНО-ГЕОЛОГТЧЕСКАЯ КОМПАНИЯ"</t>
  </si>
  <si>
    <t xml:space="preserve">Кварталы 225 [выделы 9 (часть), 10 (часть), 11 (часть), 12 (часть), 14 (часть)], 226 [выделы10 (часть), 14 (часть), 15,16,17, 18 (часть), 19 (часть), 21 (часть), 22, 24, 25 (часть), 26 (часть)], 273 [выделы 2 (часть), 10 (часть), 11, 12, 21 (часть), 23 (часть), 24 (часть), 25 (часть)], 274 [выдел 12 (часть)], 319 [выдел 2 (часть)] Чумиканского участкового лесничества Тугурского бассейна Чумиканского лесничества в Тугуро-Чумиканском муниципальном районе Хабаровского края.
Кадастроввый номер: 27:15:0000000:2 (учетный номер части – 532). Карьер (месторождение "Кутынское") рег. № А71-02100-0004
</t>
  </si>
  <si>
    <t>Кварталы 225 [выделы 9 (часть), 10 (часть), 11 (часть), 12 (часть), 14 (часть)], 226 [выделы10 (часть), 14 (часть), 15,16,17, 18 (часть), 19 (часть), 21 (часть), 22, 24, 25 (часть), 26 (часть)], 273 [выделы 2 (часть), 10 (часть), 11, 12, 21 (часть), 23 (часть), 24 (часть), 25 (часть)], 274 [выдел 12 (часть)], 319 [выдел 2 (часть)] Чумиканского участкового лесничества Тугурского бассейна Чумиканского лесничества в Тугуро-Чумиканском муниципальном районе Хабаровского края. Кадастроввый номер: 27:15:0000000:2 (учетный номер части – 532).</t>
  </si>
  <si>
    <t>ОАО «Амургаз»</t>
  </si>
  <si>
    <t>675000, Амурскя область, г. Благовещенскул. Красноармейская, д. 259. Станция газонаполнительная А72-00227-0001, II класс опасности</t>
  </si>
  <si>
    <t>27.08.2002</t>
  </si>
  <si>
    <t>Осмотр, получение письменных обьяснений,истребование документов.</t>
  </si>
  <si>
    <t>26.01.2023</t>
  </si>
  <si>
    <t>675000, Амурскя область,             г. Благовещенскул. Красноармейская, д. 259.</t>
  </si>
  <si>
    <t>02А</t>
  </si>
  <si>
    <t>ООО «Албынский рудник»</t>
  </si>
  <si>
    <t>676564, Амурская область, Селемджинский район, в 6 км южнее п. Златоустовск.          Склад сырьевой хранения цианида натрия А72-02132-0004                                 II класс опасности</t>
  </si>
  <si>
    <t>29.12.2008</t>
  </si>
  <si>
    <t>676564, Амурская область, Селемджинский район, в 6 км южнее п. Златоустовск.</t>
  </si>
  <si>
    <t>Среднее предприятие</t>
  </si>
  <si>
    <t xml:space="preserve"> ООО«Маломырский рудник»</t>
  </si>
  <si>
    <t>676574, Амурская область, Селемджинский район, ГКУ Амурской области "Норское лесничество", кварталы 65, 83, 90, 91, 105, 107 Стойбинского участкового лесничества, Рудник "Маломыр", А72-02072-0010, II класс опасности</t>
  </si>
  <si>
    <t>06.11.2023</t>
  </si>
  <si>
    <t>17.11.2023</t>
  </si>
  <si>
    <t>676574, Амурская область, Селемджинский район, ГКУ Амурской области "Норское лесничество", кварталы 65, 83, 90, 91, 105, 107 Стойбинского участкового лесничества</t>
  </si>
  <si>
    <t>676574, Амурская область, Селемджинский район, 38 км от п. Стойба на северо-восток, Карьер "Магнетитовый" А72-02072-0019, II класс опасности</t>
  </si>
  <si>
    <t>676574, Амурская область, Селемджинский район, 38 км от п. Стойба на северо-восток</t>
  </si>
  <si>
    <t>676574, Амурская область, Селемджинский район, ГУ Амурской области "Экимчанское лесничество", Стойбинское участковое лесничество, квартал 91.     Площядка извлечения золота               А72-02072-0004                                                     II класс опасности</t>
  </si>
  <si>
    <t>676574, Амурская область, Селемджинский район, ГУ Амурской области "Экимчанское лесничество", Стойбинское участковое лесничество, квартал 91.</t>
  </si>
  <si>
    <t>Х, Г</t>
  </si>
  <si>
    <t>ООО«Маломырский рудник»</t>
  </si>
  <si>
    <t>676574, Амурская область, Селемджинский район, 38 км от п. Стойба на северо-восток. Хвостохранилище                                  А72-02072-0005                                        II класс опасности</t>
  </si>
  <si>
    <t xml:space="preserve">676574, Амурская область, Селемджинский район, 38 км от п. Стойба на северо-восток. </t>
  </si>
  <si>
    <t>Акционерное общество "Амурский уголь"</t>
  </si>
  <si>
    <t>676700, Амурская область, Бурейский район, горный участок № 5 «Пионерский» разреза «Северо-Восточный», «Разрез угольный Северо-Восточный, горный участок № 2», А72-01603-0007, II класс опасности</t>
  </si>
  <si>
    <t>676700, Амурская область, Бурейский район, горный участок № 5 «Пионерский» разреза «Северо-Восточный»</t>
  </si>
  <si>
    <t>Крупное предприятие</t>
  </si>
  <si>
    <t>676700, Амурская область, г. Райчихинск, горные участки № 1, 2 разреза "Северо-Восточный" (центральная часть), «Разрез угольный «Северо-Восточный» горный участок № 1, 2», А72-01603-0008, II класса опасности</t>
  </si>
  <si>
    <t>676700, Амурская область, г. Райчихинск, горные участки № 1, 2 разреза "Северо-Восточный" (центральная часть)</t>
  </si>
  <si>
    <t>Амурская область, Октябрьский район, с. Варваровка, горные участки  1, 2, 3 разреза "Ерковецкий", «Разрез угольный, горные участки № 1, № 2, № 3 разреза «Ерковецкий», А72-01603-0011, II класса опасности</t>
  </si>
  <si>
    <t>Амурская область, Октябрьский район, с. Варваровка, горные участки  1, 2, 3 разреза "Ерковецкий"</t>
  </si>
  <si>
    <t>Амурская область, Бурейский район, п. Зельвино, «Склад взрывчатых материалов», А72-01603-0022, II класса опасности</t>
  </si>
  <si>
    <t>Амурская область, Бурейский район, п. Зельвино</t>
  </si>
  <si>
    <t>Общество с ограниченной ответственностью "Огоджинская угольная компания"</t>
  </si>
  <si>
    <t>Амурская область, Селемджинский район, ГКУ АО "Норское лесничество", в кварталах 104 (часть выделов 15, 12, 13, 14, 15, 29, 36, 37), 125 (часть выделов 12, 14, 15, 16, 17, 19), 126 (часть выделов 3, 4, 5, 6, 7, 8, 9, 10, 11, 12, 14, 15, 17, 18, 22, 24, 25, 26, 27, 32, 46) Огоджинского участкового лесничества, "Разрез угольный", А72-02320-0001, II класс опасности</t>
  </si>
  <si>
    <t>Амурская область, Селемджинский район, ГКУ АО "Норское лесничество", в кварталах 104 (часть выделов 15, 12, 13, 14, 15, 29, 36, 37), 125 (часть выделов 12, 14, 15, 16, 17, 19), 126 (часть выделов 3, 4, 5, 6, 7, 8, 9, 10, 11, 12, 14, 15, 17, 18, 22, 24, 25, 26, 27, 32, 46) Огоджинского участкового лесничества</t>
  </si>
  <si>
    <t>676290, Амурская область, Тындинский район, 8 км а/д "Тында-Ларба", "Склад ВМ", А72-01291-0014, II класс опасности</t>
  </si>
  <si>
    <t>676290, Амурская область, Тындинский район, 8 км а/д "Тында-Ларба"</t>
  </si>
  <si>
    <t>676246, Амурская область, Зейский район, 3,5 км от станции Улак Дальневосточной железной дороги, Склад ВМ № 3 А72-01235-0011, II класс опасности</t>
  </si>
  <si>
    <t>676246, Амурская область, Зейский район, 3,5 км от станции Улак Дальневосточной железной дороги</t>
  </si>
  <si>
    <t>676722, Амурская область, бурейский район, Новобурейский посёлок городского типа, Лесная улица 1,А Площадка установки по переработке нефти (газового комплекса) А72-02229-0001, II класс опасности</t>
  </si>
  <si>
    <t>676722, Амурская область, бурейский район, Новобурейский посёлок городского типа, Лесная улица 1,А</t>
  </si>
  <si>
    <t>АО «Покровский рудник»</t>
  </si>
  <si>
    <t>Амурская область, Зейский район, ГКУ Амурской области "Зейское лесничество", Овсянковское участковое лесничество, кварталы 299, 300, 301, 302, 325, 326, 327, "Рудник "Пионер", А72-00108-0037, II класс опасности</t>
  </si>
  <si>
    <t>Выезная проверка</t>
  </si>
  <si>
    <t>Амурская область, Зейский район, ГКУ Амурской области "Зейское лесничество", Овсянковское участковое лесничество, кварталы 299, 300, 301, 302, 325, 326, 327</t>
  </si>
  <si>
    <t>676150, Амурская область, Магдагачинский район, 14км северо-западнее с.Тыгда.     Площядка извлечения золота (ПАГК)                                           А72-00108-0006 II класс опасности</t>
  </si>
  <si>
    <t xml:space="preserve">676150, Амурская область, Магдагачинский район, 14км северо-западнее с.Тыгда.     </t>
  </si>
  <si>
    <t>676150, Амурская область, Магдагачинский район, 14км северо-западнее с.Тыгда.       Склад сырьевой хранения цианида натрия                           А72-00108-0010 II класс опасности</t>
  </si>
  <si>
    <t>676150, Амурская область, Магдагачинский район, 14км северо-западнее с.Тыгда.</t>
  </si>
  <si>
    <t>676150, Амурская область, Магдагачинский район, 50 км северо-восточнее с.Тыгда. Склад сырьевой расходный (хранения цианида натрия)  А72-00108-0015, II класс опасности</t>
  </si>
  <si>
    <t xml:space="preserve">676150, Амурская область, Магдагачинский район, 50 км северо-восточнее с.Тыгда.      </t>
  </si>
  <si>
    <t>ФЕДЕРАЛЬНОЕ ГОСУДАРСТВЕННОЕ КАЗЕННОЕ УЧРЕЖДЕНИЕ КОМБИНАТ
"ТАЕЖНЫЙ" УПРАВЛЕНИЯ ФЕДЕРАЛЬНОГО АГЕНТСТВА ПО ГОСУДАРСТВЕННЫМ
РЕЗЕРВАМ ПО ДАЛЬНЕВОСТОЧНОМУ ФЕДЕРАЛЬНОМУ ОКРУГУ</t>
  </si>
  <si>
    <t>30.09.2002</t>
  </si>
  <si>
    <t>ООО «Транзит»</t>
  </si>
  <si>
    <t>676572, Амурская область, Селемджинский район, пгт. Февральск, ул. Высоцкого, д.1.                      Склад сырьевой (хранения цианида натрия)                                             А72-02172-0008                                  II класс опасности</t>
  </si>
  <si>
    <t>15.08.2011</t>
  </si>
  <si>
    <t>16.02.2022</t>
  </si>
  <si>
    <t xml:space="preserve">676572, Амурская область, Селемджинский район, пгт. Февральск, ул. Высоцкого, д.1.                      </t>
  </si>
  <si>
    <t>Золоторудное месторождение "Соловьевское", Соловьевское участковое лесничество, ГКУ Амурской области "Тындинское лесничество", с. Соловьевск, Тындинский р-н, Амурская обл., 676271,  Карьер "Рудный", 
А72-00472-0035, 
II класс опасности</t>
  </si>
  <si>
    <t>676271, Амурская область, Тындинский район, 
с. Соловьёвск, ул. Советская, 47
Золоторудное месторождение "Соловьевское", Соловьевское участковое лесничество, ГКУ Амурской области "Тындинское лесничество", 
с. Соловьевск, Тындинский р-н, Амурская обл., 676271</t>
  </si>
  <si>
    <t>Г, ВМ, МК</t>
  </si>
  <si>
    <t>Амурская область., Тындинский район, ГКУ Амурской области "Тындинское лесничество" Соловьевское участковое лесничество, Золоторудное месторождение "Соловьевское", Участок извлечения золота "Рудный", А72-00472-0036, 
II  классс опасности</t>
  </si>
  <si>
    <t>23.07.2021</t>
  </si>
  <si>
    <t>676271, Амурская область, Тындинский район, с. Соловьёвск, ул. Советская, 47
Амурская область., Тындинский район, ГКУ Амурской области "Тындинское лесничество" Соловьевское участковое лесничество, Золоторудное месторождение "Соловьевское", Участок извлечения золота "Рудный", А72-00472-0036, 
II  классс опасности</t>
  </si>
  <si>
    <t>АО «Прииск Соловьёвский»</t>
  </si>
  <si>
    <t xml:space="preserve"> 676271,Амурская область, Тыгдинский район,ГКУ Амурской области "Тыгдинское лесничество", " Соловьевское" Соловьевское участковое лесничество, Золоторудное месторождение.                       Склад сырьевой химический "Реагентный" А72-00472-0037          II класс опасности</t>
  </si>
  <si>
    <t>02.08.2021</t>
  </si>
  <si>
    <t xml:space="preserve"> 676271,Амурская область, Тыгдинский район,ГКУ Амурской области "Тыгдинское лесничество", " Соловьевское" Соловьевское участковое лесничество, Золоторудное месторождение.                       </t>
  </si>
  <si>
    <t>Общество с ограниченной ответственностью "Березитовый рудник"</t>
  </si>
  <si>
    <t>Амурская область, Тындинский район, 50 км севернее ст. Уруша Забайкальской ж/д, «Карьер», А72-01679-0004, II класса опасности</t>
  </si>
  <si>
    <t>Амурская область, Тындинский район, 50 км. на север от ст. Уруша, Забайкальской ж/д</t>
  </si>
  <si>
    <t>Амурская область, Тындинский район, рудник «Березитовый», «Склад взрывчатых материалов», регистрационный № А72-01679-0005, II класса опасности</t>
  </si>
  <si>
    <t>Амурская область, Тындинский район, рудник «Березитовый»</t>
  </si>
  <si>
    <t>Амурская область, Тындинский район, 50 км. на север от ст. Уруша, Забайкальской ж/д, «Рудник», А72-01679-0016, II класс опасности</t>
  </si>
  <si>
    <t>Публичное акционерное общество энергетики и электрификации "Камчатскэнерго"</t>
  </si>
  <si>
    <t>50, ул. Степная, г.Петропавловск-Камчатский, "Склад нефти и нефтепродуктов", А75-00294-0008, II класс</t>
  </si>
  <si>
    <t>п.5 ст. 16 Федерального закона от 21.07.1997 №116-ФЗ "О промышленной безопасности опасных производственных объектов"</t>
  </si>
  <si>
    <t>50, ул. Степная, г.Петропавловск-Камчатский</t>
  </si>
  <si>
    <t>02К</t>
  </si>
  <si>
    <t>50, ул. Степная, г.Петропавловск-Камчатский, "Продуктопровод КТЭЦ", А75-00294-0010, II класс</t>
  </si>
  <si>
    <t>Акционерное общество "ННК-Камчатнефтепродукт"</t>
  </si>
  <si>
    <t>23.06.2005</t>
  </si>
  <si>
    <t>683905, Камчатский край, г. Петропавловск-Камчатский, ул. Космонавтов, д. 1</t>
  </si>
  <si>
    <t>Акционерное общество "Камголд"</t>
  </si>
  <si>
    <t>Агинский ГОК, 128 км. от с. Мильково, Быстринский район, 684350, «Рудник» А75-00251-0010,  II класс</t>
  </si>
  <si>
    <t>Агинский ГОК, 128 км. от с. Мильково, Быстринский район, 684350</t>
  </si>
  <si>
    <t>Российская Федарация, Камчатский край, Быстринский муниципальный район, земли лесного фонда Быстринского лесничества Камчатского края, квартал 348 части выделов 4,5 Быстринского участкового лесничества (часть 1) номер учетной записи в государственном лесном реестре 57-2016-11, кадастровый номер 41:04:0010103:353, «Рудник подземный "Южно-Агинский"», А75-00251-0014,  II класс</t>
  </si>
  <si>
    <t>Российская Федарация, Камчатский край, Быстринский муниципальный район, земли лесного фонда Быстринского лесничества Камчатского края, квартал 348 части выделов 4,5 Быстринского участкового лесничества (часть 1) номер учетной записи в государственном лесном реестре 57-2016-11, кадастровый номер 41:04:0010103:353</t>
  </si>
  <si>
    <t xml:space="preserve">Российская Федерация, Камчатский край, Быстринский район, Агинское золотодобывающее предприятие, «Склад взрывчатых материалов», А75-00251-0005, II класс </t>
  </si>
  <si>
    <t>Российская Федерация, Камчатский край, Быстринский район, Агинское золотодобывающее предприятие, «Склад взрывчатых материалов»</t>
  </si>
  <si>
    <t>Агинский ГОК, 128 км. от с. Мильково, Быстринский район, 684350,  «Склад химических реагентов», А75-00251-0006 II класс</t>
  </si>
  <si>
    <t>Акционерное общество "Камчатское золото"</t>
  </si>
  <si>
    <t>Камчатский край, Быстринский район, 83-й км. к северо-западу от села Мильково, «Подземный рудник на базе месторождения "Золотое"», А75-00500-0001, II класс</t>
  </si>
  <si>
    <t>25.02.2004</t>
  </si>
  <si>
    <t>Камчатский край, Быстринский район, 83-й км. к северо-западу от села Мильково</t>
  </si>
  <si>
    <t>Российская Федерация, Камчатский край, Быстринский муниципальный район, земли лесного фонда Быстринского лесническтва Камчатского края, квартал 440 части выделов 10, 11, 13, 14, квартал 441 части выделов 2, 3, 9, 12-17, квартал 459 части выделов 2-6, 8-10, 18 Эссовского участкового лесничества (часть 1), номер учетной записи в государственном лесном реестре 65-2016-12, кадастровый номер 41:04:0010103:357, «Рудник подземный "Бараньевский"» А75-00500-0007,  II класс</t>
  </si>
  <si>
    <t>Российская Федерация, Камчатский край, Быстринский муниципальный район, земли лесного фонда Быстринского лесническтва Камчатского края, квартал 440 части выделов 10, 11, 13, 14, квартал 441 части выделов 2, 3, 9, 12-17, квартал 459 части выделов 2-6, 8-10, 18 Эссовского участкового лесничества (часть 1), номер учетной записи в государственном лесном реестре 65-2016-12, кадастровый номер 41:04:0010103:357</t>
  </si>
  <si>
    <t>Российская Федерация, Камчатский край, Быстринский муниципальный район, земли лесного фонда Быстринского лесничества Камчатского края, квартал 505 часть выдела 10 Эссовского участкового лесничества (часть 10), номер учетной записи в государственном лесном реестре 62-2016-12, кадастровый номер 41:04:0010103:352, Рудник подземный "Кунгурцевский", А75-00500-0002,  II класс</t>
  </si>
  <si>
    <t>Российская Федерация, Камчатский край, Быстринский муниципальный район, земли лесного фонда Быстринского лесничества Камчатского края, квартал 505 часть выдела 10 Эссовского участкового лесничества (часть 10), номер учетной записи в государственном лесном реестре 62-2016-12, кадастровый номер 41:04:0010103:352</t>
  </si>
  <si>
    <t>Российская Федерация, Камчатский край, Быстринский муниципальный район, земли лесного фонда Быстринского лесничества Камчатского края, квартал 505 выдел 9, квартал 506 выделы 4,5 Эссовского участкового лесничества (часть 1), номера учетной записи в госудаственном лесном реестре 13-2015-06/1, 13-2015-06/2, кадастровый номер 41:04:0010103:327, «Рудник подземный "Кунгурцевское -6", А75-00500-0004,  II класс</t>
  </si>
  <si>
    <t>Российская Федерация, Камчатский край, Быстринский муниципальный район, земли лесного фонда Быстринского лесничества Камчатского края, квартал 505 выдел 9, квартал 506 выделы 4,5 Эссовского участкового лесничества (часть 1), номера учетной записи в госудаственном лесном реестре 13-2015-06/1, 13-2015-06/2, кадастровый номер 41:04:0010103:327</t>
  </si>
  <si>
    <t>Камчатский край, Быстринский район, 142 км севернее пос. Мильково, «Участок геологоразведочных работ» А75-00500-0006, II класс</t>
  </si>
  <si>
    <t>Камчатский край, Быстринский район, 142 км севернее пос. Мильково</t>
  </si>
  <si>
    <t xml:space="preserve">Камчатский край, Соболевский муниципальный район, п. Крутогоровский. Станция газораспределительная: "С14,  п. Крутогоровский " рег.№ А75-00187-0016, II класс опасности.
</t>
  </si>
  <si>
    <t xml:space="preserve">Камчатский край, Соболевский муниципальный район, п. Крутогоровский
</t>
  </si>
  <si>
    <t xml:space="preserve">Крупное </t>
  </si>
  <si>
    <t xml:space="preserve">Камчатский край, Соболевский муниципальный район, с. Соболево. Станция газораспределительная: "Ташкент 2,  с. Соболево" рег.№А75-00187-0015, II класс опасности.
</t>
  </si>
  <si>
    <t xml:space="preserve">Камчатский край, Соболевский муниципальный район, с. Соболево
</t>
  </si>
  <si>
    <t xml:space="preserve">Хабаровский край, Хабаровский район, с. Ильинка, 800 м. на северо-восток от дома № 71 по ул. Совхозной. Станция газораспределительная (ГРС-1), А71-00986-0003, II класс опасности.
</t>
  </si>
  <si>
    <t>13.01.2003</t>
  </si>
  <si>
    <t>28.05.2007</t>
  </si>
  <si>
    <t>12.08.2023</t>
  </si>
  <si>
    <t>Хабаровский край, Хабаровский район, с. Ильинка, 800 м. на северо-восток от дома № 71 по ул. Совхозной</t>
  </si>
  <si>
    <t xml:space="preserve">Хабаровский край, Хабаровский район, п. Березовка: в 1100 м. по направлению на юго-восток от моста через р. Березовая автодороги г. Хабаровск- с. Мичуринское- с. Федоровка-с. Смирновка- с. Галкино.  Станция газораспределительная (ГРС-3), А71-00986-0004, II класс опасности.
</t>
  </si>
  <si>
    <t>Хабаровский край, Хабаровский район, п. Березовка: в 1100 м. по направлению на юго-восток от моста через р. Березовая автодороги г. Хабаровск- с. Мичуринское- с. Федоровка-с. Смирновка- с. Галкино</t>
  </si>
  <si>
    <t xml:space="preserve">Хабаровский край, Комсомольский муниципальный район, сельское поселение "село Хурба", 800 м в юго-восточном направлении от котельной с. Хурба. Станция газораспределительная № 2 (с. Хурба) Амурского ЛПУМГ. А62-00872-0235,  II класс опасности.
</t>
  </si>
  <si>
    <t>13.02.2007</t>
  </si>
  <si>
    <t>Хабаровский край, Комсомольский муниципальный район, сельское поселение "село Хурба", 800 м в юго-восточном направлении от котельной с. Хурба</t>
  </si>
  <si>
    <t xml:space="preserve">Хабаровский край, Амурский муниципальный район, в 2-х км на восток от р.п. Эльбан. Станция газораспределительная № 3 (п. Эльбан) Амурского ЛПУМГ. А62-00872-0236,  II класс опасности.
</t>
  </si>
  <si>
    <t xml:space="preserve"> </t>
  </si>
  <si>
    <t>Хабаровский край, Амурский муниципальный район, в 2-х км на восток от р.п. Эльбан</t>
  </si>
  <si>
    <t xml:space="preserve">Хабаровский край, Солнечный муниципальный район, городское поселение "Рабочий поселок Солнечный" в 2-х км на север от р.п. Солнечный. Станция газораспределительная № 1 (п. Солнечный) Амурского ЛПУМГ. А62-00872-0234,  II класс опасности.
</t>
  </si>
  <si>
    <t>Хабаровский край, Солнечный муниципальный район, городское поселение "Рабочий поселок Солнечный" в 2-х км на север от р.п. Солнечный</t>
  </si>
  <si>
    <t xml:space="preserve">Камчатский край, Елизовский район. Станция газораспределительная (АГРС №1 г. Петропавловск-Камчатский) Камчатского ЛПУМГ. А62-00872-0261, II класс опасности.
</t>
  </si>
  <si>
    <t>30.12.2023</t>
  </si>
  <si>
    <t>Камчатский край, Елизовский район</t>
  </si>
  <si>
    <t xml:space="preserve">Камчатский край, Елизовский район. Станция газораспределительная (АГРС № 2 г. Петропавловск-Камчатский) Камчатского ЛПУМГ. А62-00872-0262,  II класс опасности.
</t>
  </si>
  <si>
    <t xml:space="preserve">Приморский край, г. Владивосток, ул. Проселочная, 81. Станция газораспределительная (ГРС-1 г. Владивосток) Приморского ЛПУМГ. А62-00872-0251,  II класс опасности.
</t>
  </si>
  <si>
    <t>Приморский край, г. Владивосток, ул. Проселочная, 81</t>
  </si>
  <si>
    <t xml:space="preserve"> Амурская область, Сковородинский район. Станция газораспределительная «АГРС КС-6 «Сковородинская» Сковородинского ЛПУМГ, А62-00872-0324, II класс опасности. 
</t>
  </si>
  <si>
    <t>16.12.2023</t>
  </si>
  <si>
    <t xml:space="preserve"> Амурская область, Сковородинский район</t>
  </si>
  <si>
    <t xml:space="preserve">Амурская область, Магдагачинский район. Станция газораспределительная «АГРС КС-7 «Сивакинская» Сковородинского ЛПУМГ, А62-00872-0325,  II класс опасности.
</t>
  </si>
  <si>
    <t>Амурская область, Магдагачинский район</t>
  </si>
  <si>
    <t xml:space="preserve">Амурская область, Свободненский муниципальный район, сельское поселение Нижнебузулинский сельсовет, Нижние Бузули село, Компрессорная станция КС-7 а Зейская. Площалдка компрессорной станции КС-7а «Зейская» Свободненского ЛПУМГ, А62-00872-0330, II класс опасности.
</t>
  </si>
  <si>
    <t>Амурская область, Свободненский муниципальный район, сельское поселение Нижнебузулинский сельсовет, Нижние Бузули село, Компрессорная станция КС-7 а Зейская</t>
  </si>
  <si>
    <t>04, 02А</t>
  </si>
  <si>
    <t xml:space="preserve">Амурская область, Свободненский мцниципальный район, сельское поселение Нижнебузулинский сельсовет, Нижние Бузули село, Компрессорная станция КС-7а Зейскаяя. Станция газораспределительная АГРС КС-7а «Зейская» Свободненского ЛПУМГ, А62-00872-0332, II класс опасности.
</t>
  </si>
  <si>
    <t xml:space="preserve">Амурская область, Свободненский муниципальный район, сельское поселение Курганский сельсовет, Глухари село, ГРС Углегорск территория. Станция газораспределительная ГРС «Углегорск» Свободненсокго ЛПУМГ, А62-00872-0340, II класс опасности.
</t>
  </si>
  <si>
    <t>Амурская область, Свободненский муниципальный район, сельское поселение Курганский сельсовет, Глухари село, ГРС Углегорск территория</t>
  </si>
  <si>
    <t>Акционерное общество "Сибирский горно-металлургический альянс"</t>
  </si>
  <si>
    <t>Камчатский край, Карагинский р-н, Корякское лесничество (Карагинское участковое лесничество), квартал 157. Кадастровый № 82:02:000014:141, «Участок горного капитального строительства (специализированный)», А75-00557-0002,  II класс</t>
  </si>
  <si>
    <t>Камчатский край, Карагинский р-н, Корякское лесничество (Карагинское участковое лесничество), квартал 157. Кадастровый № 82:02:000014:141,</t>
  </si>
  <si>
    <t xml:space="preserve">Еврейская автономная область, Облученский район, 4 км. на юго-запад от ст. Известковая, Карьер "Центральный" рег. № А71-01817-0002. </t>
  </si>
  <si>
    <t>Еврейская автономная область, Облученский район, 4 км. на юго-запад от ст. Известковая</t>
  </si>
  <si>
    <t xml:space="preserve">Еврейская автономная область, Облученский район, Кульдурское лесничество, Известковое участковое лесничество, в т.ч.:- защитные леса:квартал №154, часть выдела 10, 11, 13, 18, 19, 22, 23, 24; -эксплуатационные леса:квартал №136 часть выдела 28; квартал №148 часть выдела 6,6,8; квартал №150 часть выдела 1,2,5,6,7,8,9,10,11,12,13,14,15,16,17; квартал №151 часть выдела 3,4,7,8;квартал №154 часть выдела 3,4,6,10,11,13,14,18,19,22,23,26,27,28,29,30; квартал №155 часть выдела 4,5,6; квартал № 156 чась выдела 1,5,6; квартал №159 часть выдела 1,4,7,10, Участок горного капитального строительства Западный рег. № А71-01817-0007.
</t>
  </si>
  <si>
    <t>Еврейская автономная область, Облученский район, Кульдурское лесничество, Известковое участковое лесничество, в т.ч.:- защитные леса:квартал №154, часть выдела 10, 11, 13, 18, 19, 22, 23, 24; -эксплуатационные леса:квартал №136 часть выдела 28; квартал №148 часть выдела 6,6,8; квартал №150 часть выдела 1,2,5,6,7,8,9,10,11,12,13,14,15,16,17; квартал №151 часть выдела 3,4,7,8;квартал №154 часть выдела 3,4,6,10,11,13,14,18,19,22,23,26,27,28,29,30; квартал №155 часть выдела 4,5,6; квартал № 156 чась выдела 1,5,6; квартал №159 часть выдела 1,4,7,10</t>
  </si>
  <si>
    <t>689100, Чукотский АО, Анадырский район, Разрез угольный месторождения "Фандюшкинское поле" в 35 км от п. Беринговский,  Разрез угольный, Рег.номер А78-00154-0001</t>
  </si>
  <si>
    <t>689100, Чукотский АО, Анадырский район, Разрез угольный месторождения "Фандюшкинское поле" в 35 км от п. Беринговский</t>
  </si>
  <si>
    <t>01Ч</t>
  </si>
  <si>
    <t>у</t>
  </si>
  <si>
    <t xml:space="preserve">692656, Приморский край, Михайловский район, пгт. Новошахтинск, Павловское буроугольное месторождение. ОО "Германий и приложения". Разрез угольный. А01-10365-0002.
</t>
  </si>
  <si>
    <t xml:space="preserve">692656, Приморский край, Михайловский район, пгт. Новошахтинск, Павловское буроугольное месторождение. ООО "Германий и приложения". Участок отвала пород. А01-10356-0001.
</t>
  </si>
  <si>
    <t>Акционерное общество "Первая нерудная компания"</t>
  </si>
  <si>
    <t>676009, Амурская область, Сковородинский район, с. Талдан, территория щебеночного завода, "Склад взрывчатых веществ Талданского щебеночного завода", А01-09805-0070, II класс опасности</t>
  </si>
  <si>
    <t>676009, Амурская область, Сковородинский район, с. Талдан, территория щебеночного завода</t>
  </si>
  <si>
    <t>Чукотский АО, Билибинский р-он (120 км к ЮВ от г. Билибино),  Склад взрывчатых материалов (Поверхност-ный постоянный склад взрывчатых материалов и аммиачной селитры ЗАО «Базовые метал-лы»), Рег. номер А78-00146-0007</t>
  </si>
  <si>
    <t>Чукотский АО, Билибинский р-он (120 км к ЮВ от г. Билибино),  Склад взрывчатых материалов (Поверхност-ный постоянный склад взрывчатых материалов и аммиачной селитры ЗАО «Базовые метал-лы»)</t>
  </si>
  <si>
    <t>Акционерное общество "АВ-Технология"</t>
  </si>
  <si>
    <t>676151, Амурская область, Магдагачинский район, Дактуйский с/с, с. Пионер, "Склад взрывчатых материалов", А72-02387-0001, II класс опасности</t>
  </si>
  <si>
    <t>676151, Амурская область, Магдагачинский район, Дактуйский с/с, с. Пионер</t>
  </si>
  <si>
    <t xml:space="preserve">АКЦИОНЕРНОЕ ОБЩЕСТВО «БИРОБИДЖАНОБЛГАЗ» </t>
  </si>
  <si>
    <t>Еврейская автономная область, г.Биробиджан, ул. Советская, 129.
Станция газонаполнительная, рег. № А71-00419-0001</t>
  </si>
  <si>
    <t>14.08.2002</t>
  </si>
  <si>
    <t>Еврейская автономная область, г.Биробиджан, ул. Советская, 129.</t>
  </si>
  <si>
    <t>04, 11</t>
  </si>
  <si>
    <t>ГС, К</t>
  </si>
  <si>
    <t>Акционерное общество "Аметистовое"</t>
  </si>
  <si>
    <t xml:space="preserve">Российская Федерация, Камчатский край, земли лесного фонда Корякского лесничества квартал 321 части выделов 55,56,119,311,312,322,325,326,377,379 Пенжинского участкового лесничества, «Участок горного капитального строительства (специализированный)», А75-00484-0014,  II класс </t>
  </si>
  <si>
    <t>Российская Федерация, Камчатский край, земли лесного фонда Корякского лесничества квартал 321 части выделов 55,56,119,311,312,322,325,326,377,379 Пенжинского участкового лесничества</t>
  </si>
  <si>
    <t xml:space="preserve">Камчатский край, Пенжинский район, месторождение Аметистовое, «Карьер», А75-00484-0011,  II класс </t>
  </si>
  <si>
    <t>Камчатский край, Пенжинский район, месторождение Аметистовое</t>
  </si>
  <si>
    <t xml:space="preserve">Камчатский край, Олюторский район, в 2,5 км к северу от западной оконечности пос. Тиличики. "Склад взрывчатых материалов", А75-00484-0012, II класс  </t>
  </si>
  <si>
    <t>Камчатский край, Олюторский район, в 2,5 км к северу от западной оконечности пос. Тиличики</t>
  </si>
  <si>
    <t xml:space="preserve">Камчатский край, Пенжинский район, месторождение "Аметистовое" левый берег р. Ичигиннываям, «Склад взрывчатых материалов», А75-00484-0001, II класс </t>
  </si>
  <si>
    <t>Камчатский край, Пенжинский район, месторождение "Аметистовое" левый берег р. Ичигиннываям</t>
  </si>
  <si>
    <t>Камчатский край, Пенжинский район, месторождение "Аметистовое", левый берег р. Ичигиннываям, «Хранилище взрывчатых материалов в составе склада ВМ (склад аммиачной селитры)», А75-00484-0004, II Класс</t>
  </si>
  <si>
    <t>Камчатский край, Пенжинский район, месторождение "Аметистовое", левый берег р. Ичигиннываям</t>
  </si>
  <si>
    <t>689450, Чукотский автономный округ, р-н. Билибинский, 18 км от г. Билибино, Рудник, Рег.номер А78-00126-0002</t>
  </si>
  <si>
    <t>689450, Чукотский АО, Билибинский район, ОАО Рудник Каральвеем, 18 км от г. Билибино, Рудник</t>
  </si>
  <si>
    <t>Х  ВМ  Г</t>
  </si>
  <si>
    <t>689450, Чукотский автономный округ, р-н. Билибинский, 18 км от г. Билибино, Склад сырьевой (хранения цианида натрия), Рег.номер А78-00126-0008</t>
  </si>
  <si>
    <t>689450, Чукотский АО, Билибинский район, ОАО Рудник Каральвеем, 18 км от г. Билибино, Склад сырьевой (хранения цианида натрия)</t>
  </si>
  <si>
    <t>689450, Чукотский автономный округ, р-н. Билибинский, 18 км от г. Билибино, Хвостохранилище отстойник обезвреженных растворов ФОМЦ, Рег.номер А78-00126-0012</t>
  </si>
  <si>
    <t>689450, Чукотский АО, Билибинский район, ОАО Рудник Каральвеем, 18 км от г. Билибино, Хвостохранилище отстойник обезвреженных растворов ФОМЦ</t>
  </si>
  <si>
    <t>689450, Чукотский автономный округ, р-н. Билибинский, 18 км от г. Билибино,  Постоянный поверхностный базисный склад ВМ емкостью 250 т с пунктом выдачи ВМ и пунктом приготовления простейших амиачно селитровых ВВ промышленного назначения, Рег.номер А78-00126-0017</t>
  </si>
  <si>
    <t xml:space="preserve">689450, Чукотский АО, Билибинский район, ОАО Рудник Каральвеем, 18 км от г. Билибино,  Постоянный поверхностный базисный склад ВМ емкостью 250 т с пунктом выдачи ВМ и пунктом приготовления простейших амиачно селитровых ВВ промышленного назначения </t>
  </si>
  <si>
    <t>689202, Чукотский АО, Иультинский р-он, в 2-х от 17 км трассы п. Эгвекинот - п. Мыс Шмидта,  Базисный Склад ВМ – 17км, Рег. номер А78-00032-0027</t>
  </si>
  <si>
    <t>689202, Чукотский АО, Иультинский р-он, в 2-х от 17 км трассы п. Эгвекинот - п. Мыс Шмидта,  Базисный Склад ВМ – 17км</t>
  </si>
  <si>
    <t xml:space="preserve">689400, Чукотский АО, Чаунский р-он, месторождение "Майское",Постоянный расходный поверхностный склад взрывчатых материалов и аммиачной селитры с пунктом приготовления аммиачно-селитренных гранулированных ВВ, Рег.номер А78-00114-0007 </t>
  </si>
  <si>
    <t>689400, Чукотский АО, Чаунский р-он, месторождение "Майское", Постоянный расходный поверхностный склад взрывчатых материалов</t>
  </si>
  <si>
    <t>689400, Чукотский АО, Чаунский р-он, месторождение "Майское", Рудник, Рег.номер А78-00114-0011</t>
  </si>
  <si>
    <t>689400, Чукотский АО, Чаунский р-он, месторождение "Майское", Рудник</t>
  </si>
  <si>
    <t>НХ  ВМ  К  Г</t>
  </si>
  <si>
    <t>689400, Чукотский АО,  Чаунский р-он,  месторождение  "Майское", Хвостохранилище, Рег.номер А78-00114-0013</t>
  </si>
  <si>
    <t>689400, Чукотский АО,  Чаунский р-он,  месторождение  "Майское", Хвостохранилище</t>
  </si>
  <si>
    <t>Г Х</t>
  </si>
  <si>
    <t>689400, Чукотский АО,  Чаунский р-он,  месторождение  "Майское",  Склад химических реагентов, Рег.номер А78-00114-0016</t>
  </si>
  <si>
    <t>689400, Чукотский АО,  Чаунский р-он,  месторождение  "Майское",  Склад химических реагентов</t>
  </si>
  <si>
    <t>689400, Чукотский АО, Чаунский район, месторождение Майское, Карьер месторождения «Майское», Рег.номер А78-00114-0018</t>
  </si>
  <si>
    <t>689400, Чукотский АО, Чаунский район, месторождение Майское, Карьер месторождения «Майское»</t>
  </si>
  <si>
    <t>Чукотский АО, Анадырский р-он, рудник Валунистый, Карьер по добыче руды зоны Новая, Рег. номер А78-00144-0008</t>
  </si>
  <si>
    <t>Чукотский АО, Анадырский р-он, рудник Валунистый, Карьер по добыче руды зоны Новая</t>
  </si>
  <si>
    <t>Г ВМ</t>
  </si>
  <si>
    <t xml:space="preserve">689352, Чукотский АО, Иультинский р-н, участок Сквозной, Участок подземной старательской добычи уч. Сквозной, Рег.номер А78-00111-0013 </t>
  </si>
  <si>
    <t>689352, Чукотский АО, Иультинский р-н, участок Сквозной, Участок подземной старательской добычи уч. Сквозной</t>
  </si>
  <si>
    <t>689360, Чукотский АО, Иультинский р-н, п. Ленинградский,  Участок подземной старательской добычи р. Рывеем, Рег. номер А78-00111-0006</t>
  </si>
  <si>
    <t>689352, Чукотский АО, Иультинский р-н, п. Ленинградский,  Участок подземной старательской добычи р. Рывеем</t>
  </si>
  <si>
    <t>689360, Чукотский АО, Иультинский р-он, п. Ленинградский, Постоянный поверхностный базисный склад ВМ с правом выдачи и приемки ВМ участка Ленинградский, Рег.номер А78-00111-0017</t>
  </si>
  <si>
    <t>689352, Чукотский АО, Иультинский р-он, п. Ленинградский, Постоянный поверхностный базисный склад ВМ с правом выдачи и приемки ВМ участка Ленинградский</t>
  </si>
  <si>
    <t>Чукотский АО, Анадырский р-он, участок "Купол", Участок геологоразведочных работ, Рег.номер А78-00122-0001</t>
  </si>
  <si>
    <t>ГР</t>
  </si>
  <si>
    <t>Чукотский АО, Анадырский р-он, участок "Купол", Склад взрывчатых материалов (поверхностный базисный расходный), Рег.номер А78-00122-0004</t>
  </si>
  <si>
    <t>Чукотский АО, Анадырский р-он, участок "Купол", Склад взрывчатых материалов (поверхностный базисный расходный)</t>
  </si>
  <si>
    <t>689400, Чукотский АО, Чаунский р-он, г. Певек, промбаза 21 км а/д Певек-Комсомольский, Склад взрывчатых материалов (поверхностный временный базисный) участок Грибной, Рег.номер А78-00122-0016</t>
  </si>
  <si>
    <t>689400, Чукотский АО, Чаунский р-он, г. Певек, промбаза 21 км а/д Певек-Комсомольский, Склад взрывчатых материалов (поверхностный временный базисный) участок Грибной</t>
  </si>
  <si>
    <t>Чукотский АО, Анадырский р-он, участок "Купол", Рудник Купол, Рег. номер А78-00122-0017</t>
  </si>
  <si>
    <t>Чукотский АО, Анадырский р-он, участок "Купол", Рудник Купол</t>
  </si>
  <si>
    <t>Чукотский АО, Анадырский район, месторождение "Купол", Участок  «Морошка», Рег. номер А78-00122-0023</t>
  </si>
  <si>
    <t>Чукотский АО, Анадырский район, месторождение "Купол", Участок  «Морошка»</t>
  </si>
  <si>
    <t>Акционерное общество "Чукотснаб"</t>
  </si>
  <si>
    <t>689400, Чукотский автономный округ, р-н. Чаунский, г. Певек, ул. Набережная, д. 30; Склад ГСМ  участка "Певек"; А78-00095-0014</t>
  </si>
  <si>
    <t>не проверялся</t>
  </si>
  <si>
    <t>689400, Чукотский АО, Чаунский р-он, г.Певек, ул. Набережная, 30</t>
  </si>
  <si>
    <t>НХ К</t>
  </si>
  <si>
    <t xml:space="preserve">41,  Камчатский край, Соболевский район. Группа резервуаров и сливоналивных устройств Кшукского и Нижне-Квакчикского газоконденсатного месторождения.рег.№ А59-60032-0093, II класс опасности.
</t>
  </si>
  <si>
    <t xml:space="preserve">  Камчатский край, Соболевский район.</t>
  </si>
  <si>
    <t xml:space="preserve"> НД</t>
  </si>
  <si>
    <t xml:space="preserve">Кшукское и Нижне-Квакчикское газоконденсатного месторождения. Система промысловых трубопроводов (конденсатопроводов) Кшукского и Нижне-Квакчикского газоконденсатного месторождения. рег.№А59-60032-0091, II класс опасности.
</t>
  </si>
  <si>
    <t>НД</t>
  </si>
  <si>
    <t xml:space="preserve">  Камчатский край, Соболевский район, Участок комплексной подготовки газа Кшукского и Нижне-Квакчинского газоконденсатного месторождения, рег. № А59-60032-0084</t>
  </si>
  <si>
    <t>Установлено относительно ориентира, расположенного за пределами земельного участка. Ориентир дом. Участок находиться примерно в 820 м от ориентира по направлению на юго-запад. Почтовый адрес ориентира: Приморский край, р-н Хасанский, пгт.Краскино, ул.Ново-Киевская, д. 91; База хранения, пгт. Краскино, А74-02646-0001</t>
  </si>
  <si>
    <t>Установлено относительно ориентира, расположенного за пределами земельного участка. Ориентир дом. Участок находиться примерно в 820 м от ориентира по направлению на юго-запад. Почтовый адрес ориентира: Приморский край, р-н Хасанский, пгт.Краскино, ул.Ново-Киевская, д. 91.</t>
  </si>
  <si>
    <t>ЗАКРЫТОЕ АКЦИОНЕРНОЕ ОБЩЕСТВО "ПГРК "ВОСТОК"</t>
  </si>
  <si>
    <t>Приморский край, Тернейский район в 75 ки на северо-запад от п.Терней. ЗАО "ПГРК "Восток". Рудник "Серебристый", месторождение Таёжное. Рудник "Серебристый", месторождение Таёжное. А74-01264-0001</t>
  </si>
  <si>
    <t>Приморский край, Тернейский район в 75 ки на северо-запад от п.Терней. ЗАО "ПГРК "Восток". Рудник "Серебристый", месторождение Таёжное. Рудник "Серебристый", месторождение Таёжное.А74-01264-0001</t>
  </si>
  <si>
    <t>В стадии ликвидации</t>
  </si>
  <si>
    <t>ОТКРЫТОЕ АКЦИОНЕРНОЕ ОБЩЕСТВО "ПРИМОВЗРЫВПРОМ"</t>
  </si>
  <si>
    <t>Приморский край, с. Прохоры, Спасского р-на. ЗАО "Приморвзрывпром". Склад взрывчатых материалов участка № 10 (базисный). А74-00013-0005.</t>
  </si>
  <si>
    <t>Приморский край, с. Прохоры, Спасского р-на. ЗАО "Приморвзрывпром". Склад взрывчатых материалов участка № 10 (расходный). А74-00013-0001.</t>
  </si>
  <si>
    <t>АКЦИОНЕРНОЕ ОБЩЕСТВО "ДАЛЬНЕВОСТОЧНАЯ ГЕНЕРИРУЮЩАЯ КОМПАНИЯ"                                      ТЭЦ-1, складирование золошлаков</t>
  </si>
  <si>
    <t xml:space="preserve">Хабаровский край, г. Хабаровск, золоотвал, </t>
  </si>
  <si>
    <t>золошлакохранилище</t>
  </si>
  <si>
    <t>Обьекты энергетики</t>
  </si>
  <si>
    <t>Хабаровский край, г. Хабаровск</t>
  </si>
  <si>
    <t>06</t>
  </si>
  <si>
    <t>ГТС</t>
  </si>
  <si>
    <t>АКЦИОНЕРНОЕ ОБЩЕСТВО "ДАЛЬНЕВОСТОЧНАЯ ГЕНЕРИРУЮЩАЯ КОМПАНИЯ"Филиал "Приморская генерация" Структурное подразделение Артемовской ТЭЦ Комплекс ГТС золошлакоотвала №1 Артемовской ТЭЦ</t>
  </si>
  <si>
    <t>Приморский край, , г. Артем, ул. Каширская, 23</t>
  </si>
  <si>
    <t>11.09.2019</t>
  </si>
  <si>
    <t>Промплощадка на территории Артемовского ГО, р. Артемовка</t>
  </si>
  <si>
    <t>АКЦИОНЕРНОЕ ОБЩЕСТВО "ДАЛЬНЕВОСТОЧНАЯ ГЕНЕРИРУЮЩАЯ КОМПАНИЯ"Филиал "Приморская генерация" Структурное подразделение Артемовской ТЭЦ Комплекс ГТС золошлакоотвала № Артемовской ТЭЦ</t>
  </si>
  <si>
    <t>АКЦИОНЕРНОЕ ОБЩЕСТВО "ДАЛЬНЕВОСТОЧНАЯ ГЕНЕРИРУЮЩАЯ КОМПАНИЯ"Филиал "Приморская генерация" Структурное подразделение Артемовской ТЭЦ Комплекс ГТС гироузел на р. Кучелинова Падь Артемовской ТЭЦ</t>
  </si>
  <si>
    <t>Приморский край, г. Артем, ул. Каширская, 23</t>
  </si>
  <si>
    <t xml:space="preserve">АКЦИОНЕРНОЕ ОБЩЕСТВО "ДАЛЬНЕВОСТОЧНАЯ ГЕНЕРИРУЮЩАЯ КОМПАНИЯ" "Филиал "Приморская генерация" Структурное подразделение Владивостокской  ТЭЦ 2. </t>
  </si>
  <si>
    <t>Приморский край,   г. Владивосток, ул. Фадеева, 47</t>
  </si>
  <si>
    <t>В 1.5 км от п. Горностай . Владивостокского ГО</t>
  </si>
  <si>
    <t>АКЦИОНЕРНОЕ ОБЩЕСТВО "ДАЛЬНЕВОСТОЧНАЯ ГЕНЕРИРУЮЩАЯ КОМПАНИЯ "Филиал "Приморская генерация" Структурное подразделение Партизанская ГРЭС, Комплекс ГТС золошлакоотвала Партизанская ГРЭС</t>
  </si>
  <si>
    <t>Приморский край, 692860,  г. Партизанск, ул. Свердлова, 2</t>
  </si>
  <si>
    <t>04.10.2019</t>
  </si>
  <si>
    <t xml:space="preserve">Приморский край, г. Партизанск, в  1,4 км от устья р. Лозовый ключ </t>
  </si>
  <si>
    <t>АКЦИОНЕРНОЕ ОБЩЕСТВО "ДАЛЬНЕВОСТОЧНАЯ ГЕНЕРИРУЮЩАЯ КОМПАНИЯ "Филиал "Приморская генерация" Структурное подразделение Партизанская ГРЭС, Комплекс ГТС гидроузел на р. Лозовый ключ Партизанская ГРЭСПартизанская ГРЭС</t>
  </si>
  <si>
    <t>АКЦИОНЕРНОЕ ОБЩЕСТВО "ДАЛЬНЕВОСТОЧНАЯ ГЕНЕРИРУЮЩАЯ КОМПАНИЯ "Филиал "Приморская генерация" Структурное подразделение Партизанская ГРЭС, Комплекс ГТС золошлакоотвала "Зеленая Балка" Партизанская ГРЭС</t>
  </si>
  <si>
    <t>КРАЕВОЕ ГОСУДАРСТВЕННОЕ УНИТАРНОЕ ПРЕДПРИЯТИЕ "ПРИМОРСКИЙ ВОДОКАНАЛ"           ГТС Петровского гидроузел</t>
  </si>
  <si>
    <t>водоподпорные и водонапорные ГТС</t>
  </si>
  <si>
    <t>плотины водохранилищ средненапорные</t>
  </si>
  <si>
    <t xml:space="preserve">плотины водохранилищ </t>
  </si>
  <si>
    <t>04.02.2004</t>
  </si>
  <si>
    <t>АКЦИОНЕРНОЕ ОБЩЕСТВО "ГОРНО-МЕТАЛЛУРГИЧЕСКИЙ КОМПЛЕКС "ДАЛЬПОЛИМЕТАЛЛ"                                   Хвостохранилище ЦОФ</t>
  </si>
  <si>
    <t xml:space="preserve"> Приморский край, г. Дальнегорск, пр. 50 лет Октября, 93; </t>
  </si>
  <si>
    <t>ГТС специального назначения</t>
  </si>
  <si>
    <t>хвостохранилище</t>
  </si>
  <si>
    <t>06.08.2019</t>
  </si>
  <si>
    <t>29.05.2021</t>
  </si>
  <si>
    <t>Левый берег реки Рудная,  2,5 км севернее г. Дальнегорск</t>
  </si>
  <si>
    <t xml:space="preserve">Акционерное общество "ГМК "Дальполиметалл"                                          </t>
  </si>
  <si>
    <t>016
Федеральный государственный лицензионный контроль (надзор) за производством маркшейдерских работ</t>
  </si>
  <si>
    <t>692446, Приморский край, г. Дальнегорск, проспект 50 лет Октября, д. 93</t>
  </si>
  <si>
    <t>ПМ</t>
  </si>
  <si>
    <t xml:space="preserve">АКЦИОНЕРНОЕ ОБЩЕСТВО
ДАЛЬТРАНСВЗРЫВ
</t>
  </si>
  <si>
    <t>019
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</si>
  <si>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692924, Приморский край, г. Находка, ул. Ленинградская, д. 11</t>
  </si>
  <si>
    <t xml:space="preserve">Акционерное общество "Спасскцемент" </t>
  </si>
  <si>
    <t>ул. Цементная, д. 2, г. Спасск-Дальний, Приморский край, 692239</t>
  </si>
  <si>
    <t xml:space="preserve">Акционерное общество "Приморский ГОК"                             </t>
  </si>
  <si>
    <t>Приморский край, Красноармейский р-он, п. Восток, ул. Набережная, 3</t>
  </si>
  <si>
    <t>ОБЩЕСТВА С ОГРАНИЧЕННОЙ ОТВЕТСТВЕННОСТЬЮ "ЛЕРМОНТОВСКИЙ ГОРНООБОГАТИТЕЛЬНЫЙ КОМБИНАТ" Комплекс ГТС хвостохранилища ОФ ООО "Лермонтовский ГОК"</t>
  </si>
  <si>
    <t>Приморскийкрай, Пожарский район,с. Светлогорье, ул. Хомякова 4</t>
  </si>
  <si>
    <t>Приморскийкрай, Пожарский район,с. Светлогорье</t>
  </si>
  <si>
    <t>ОБЩЕСТВО С ОГРАНИЧЕННОЙ ОТВЕТСТВЕННОСТЬЮ "ЯРОСЛАВСКАЯ ГОРНОРУДНАЯ КОМПАНИЯ"                                    ГТС хвостохранилищ ОФ</t>
  </si>
  <si>
    <t xml:space="preserve">Приморский край, Хорольский район, пгт Ярославский, ул. Юбилейная, 66 </t>
  </si>
  <si>
    <t>24.01.2005</t>
  </si>
  <si>
    <t xml:space="preserve">Хорольский район, пгт Ярославский, 1,5 км. от промплощадки обогатительной фабрики </t>
  </si>
  <si>
    <t>ОБЩЕСТВО С ОГРАНИЧЕННОЙ
ОТВЕТСТВЕННОСТЬЮ
"СТРОЙТЕХЭКСПЕРТИЗА"</t>
  </si>
  <si>
    <t>028
Федеральный государственный лицензионный контроль (надзор) за деятельностью по проведению экспертизы промышленной безопасности</t>
  </si>
  <si>
    <t>690105, РОССИЯ, ПРИМОРСКИЙ КРАЙ, ВЛАДИВОСТОКСКИЙ Г.О., ВЛАДИВОСТОК Г., ВЛАДИВОСТОК Г., РАЕВСКОГО УЛ., Д. 65</t>
  </si>
  <si>
    <t>690033, Приморский край, г. Владивосток, ул. Иртышская, д. 12</t>
  </si>
  <si>
    <t>ЭПБ</t>
  </si>
  <si>
    <t>682449, Хабаровский край, Николаевский район, пос. Многовершинный</t>
  </si>
  <si>
    <t>13,01,2015</t>
  </si>
  <si>
    <t xml:space="preserve">АКЦИОНЕРНОЕ ОБЩЕСТВО
"МНОГОВЕРШИННОЕ"
</t>
  </si>
  <si>
    <t xml:space="preserve">Хабаровский край, Николаевский район, р.п. Многовершинный,  
</t>
  </si>
  <si>
    <t xml:space="preserve">Хабаровский край, Николаевский район, р.п. Многовершинный
</t>
  </si>
  <si>
    <t>Федеральный государственный энергетический надзор в сфере теплоснабжения</t>
  </si>
  <si>
    <t>-</t>
  </si>
  <si>
    <t>07</t>
  </si>
  <si>
    <t>Общество с ограниченной ответственностью  " ОАЗИС"</t>
  </si>
  <si>
    <t>682651, Хабаровский край, Амурский район, село Омми, Центральная улица, 1</t>
  </si>
  <si>
    <t xml:space="preserve">11.09.2023 </t>
  </si>
  <si>
    <t>АКЦИОНЕРНОЕ ОБЩЕСТВО
"ДАЛЬНЕВОСТОЧНОЕ
ПРОИЗВОДСТВЕННОЕ ОБЪЕДИНЕНИЕ
"ВОСХОД"</t>
  </si>
  <si>
    <t>682610, Хабаровский край, Амурский район, рп. Эльбан, ул. Заводская, д. 1</t>
  </si>
  <si>
    <t>05,02,2018</t>
  </si>
  <si>
    <t>Общество с ограниченной ответственностью «Амур Золото»</t>
  </si>
  <si>
    <t xml:space="preserve">682571, Россия, Хабаровский край, Аяно-Майский район, с. Аян,
ул.Октябрьская, дом 11
</t>
  </si>
  <si>
    <t>28,05,2010</t>
  </si>
  <si>
    <t xml:space="preserve">ОБЩЕСТВО С ОГРАНИЧЕННОЙ
ОТВЕТСТВЕННОСТЬЮ "АМУР
ЗОЛОТО"
</t>
  </si>
  <si>
    <t>682571, Хабаровский край, Аяно-Майский район, с. Аян, ул. Октябрьская, д. 11</t>
  </si>
  <si>
    <t>Открытое акционерное общество "Ургалуголь"</t>
  </si>
  <si>
    <t>682030 Хабаровский край, Верхнебуреинский р-н, п.Чегдомын, ул.Магистральная,2</t>
  </si>
  <si>
    <t>17,03,2016</t>
  </si>
  <si>
    <t xml:space="preserve">АКЦИОНЕРНОЕ ОБЩЕСТВО
"УРГАЛУГОЛЬ"
</t>
  </si>
  <si>
    <t>682030, Хабаровский край, Верхнебуреинский р-н, рп. Чегдомын, ул. Магистральная, 2</t>
  </si>
  <si>
    <t>Акционерное общество "Охотская горно-геологическая компания"</t>
  </si>
  <si>
    <t>682480, Хабаровский край, Охотский район, рабочий поселок Охотск, ул. 40 лет Победы, д. 33, каб. 40</t>
  </si>
  <si>
    <t>20,01,2020</t>
  </si>
  <si>
    <t xml:space="preserve">АКЦИОНЕРНОЕ ОБЩЕСТВО
"ОХОТСКАЯ ГОРНО-ГЕОЛОГИЧЕСКАЯ
КОМПАНИЯ"
</t>
  </si>
  <si>
    <t>680000, г. Хабаровск, ул. Истомина, д. 51А, оф. 909</t>
  </si>
  <si>
    <t>Общество с ограниченной ответственностью «Правоурмийское»</t>
  </si>
  <si>
    <t>682707, Хабаровский край, Солнечный район, п. Горный, лит. А, оф. 1</t>
  </si>
  <si>
    <t>21,03,2007</t>
  </si>
  <si>
    <t>ОБЩЕСТВО С ОГРАНИЧЕННОЙ
ОТВЕТСТВЕННОСТЬЮ
"ПРАВОУРМИЙСКОЕ"</t>
  </si>
  <si>
    <t>31,05,2021</t>
  </si>
  <si>
    <t>03.06.2023</t>
  </si>
  <si>
    <t>АКЦИОНЕРНОЕ ОБЩЕСТВО "ОЛОВЯННАЯ РУДНАЯ КОМПАНИЯ"                                                                                             ГТС хвостохранилища ОФ</t>
  </si>
  <si>
    <t>Хабаровский край, Солнечный район,п. Горный, ул. Ленина 26</t>
  </si>
  <si>
    <t>Хабаровский край, Солнечный район</t>
  </si>
  <si>
    <t xml:space="preserve">АКЦИОНЕРНОЕ ОБЩЕСТВО
«Оловянная рудная компания»
</t>
  </si>
  <si>
    <t xml:space="preserve">682707, Российская Федерация, Хабаровский край, Солнечный муниципальный
район, сельское поселение Горненское п. Горный, улица Ленина, дом 26А, </t>
  </si>
  <si>
    <t>02,11,2018</t>
  </si>
  <si>
    <t>АКЦИОНЕРНОЕ ОБЩЕСТВО
"ОЛОВЯННАЯ РУДНАЯ КОМПАНИЯ"</t>
  </si>
  <si>
    <t>Муниципальное унитарное предприятие "Осиновореченское" Хабаровского муниципального района Хабаровского края</t>
  </si>
  <si>
    <t>680507, РОССИЯ, ХАБАРОВСКИЙ КРАЙ, ХАБАРОВСКИЙ М.Р-Н, СЕЛО НЕКРАСОВКА С.П., НЕКРАСОВКА С., ШКОЛЬНАЯ УЛ., Д. 23, ПОМЕЩ. 22</t>
  </si>
  <si>
    <t xml:space="preserve">20.09.2023 </t>
  </si>
  <si>
    <t>Муниципальное унитарное предприятие "ПРОГРЕСС" Вяземского муниципального района Хабаровского края</t>
  </si>
  <si>
    <t>682965, ХАБАРОВСКИЙ КРАЙ, ВЯЗЕМСКИЙ РАЙОН, ДОРМИДОНТОВКА ПОСЕЛОК, ДЗЕРЖИНСКОГО УЛИЦА, ДОМ 1А</t>
  </si>
  <si>
    <t xml:space="preserve">05.04.2023 </t>
  </si>
  <si>
    <t>680509, ХАБАРОВСКИЙ КРАЙ, ХАБАРОВСКИЙ РАЙОН, ИЛЬИНКА СЕЛО, УГЛОВАЯ УЛИЦА, ДОМ 15</t>
  </si>
  <si>
    <t xml:space="preserve">05.07.2023 </t>
  </si>
  <si>
    <t>ОБЩЕСТВО С ОГРАНИЧЕННОЙ ОТВЕТСТВЕННОСТЬЮ "РЕСУРСЫ АЛБАЗИНО" ГТС 1 очереди хвостохранилища № 2 ОФ</t>
  </si>
  <si>
    <t xml:space="preserve">Хабаровский край, г. Амурск, 
</t>
  </si>
  <si>
    <t xml:space="preserve">682640, Хабаровский край, г. Амурск, шоссе Машиностроителей, д. 2
</t>
  </si>
  <si>
    <t>Общество с ограниченной ответственностью «Ресурсы Албазино»</t>
  </si>
  <si>
    <t>682640, г. Амурск, Хабаровский край, шоссе Машиностроителей 2</t>
  </si>
  <si>
    <t>02,08,2005</t>
  </si>
  <si>
    <t>02</t>
  </si>
  <si>
    <t>ОБЩЕСТВО С ОГРАНИЧЕННОЙ
ОТВЕТСТВЕННОСТЬЮ "ЭКСПЕРТИЗА И
БЕЗОПАСНОСТЬ"</t>
  </si>
  <si>
    <t>680011, Хабаровский край, г. Хабаровск, ул. Джамбула, д. 49, оф. 103</t>
  </si>
  <si>
    <t>планвых проверок не было</t>
  </si>
  <si>
    <t>ОБЩЕСТВО С ОГРАНИЧЕННОЙ
ОТВЕТСТВЕННОСТЬЮ "ЭКСПЕРТНАЯ
КОМПАНИЯ "РЕГИОН"</t>
  </si>
  <si>
    <t>680000, Хабаровский край, г. Хабаровск, ул. Льва Толстого, д. 15, Пом. II(1-20) оф. 6/2</t>
  </si>
  <si>
    <t>Общество 
с ограниченной ответственностью "Маломырский рудник", № ПМ-72-000304,  21.05.2020</t>
  </si>
  <si>
    <t>675004, Амурская область, 
г. Благовещенск,
 ул. Ленина, 140/1</t>
  </si>
  <si>
    <t xml:space="preserve">Акционерное общество "Амуруголь"  
</t>
  </si>
  <si>
    <t>676770, Амурская область, г. Райчихинск, 
ул. Победы, д. 28</t>
  </si>
  <si>
    <t>ООО «Магистраль»</t>
  </si>
  <si>
    <t>676290, Амурская область, г. Тында, ул. Полярная, 10</t>
  </si>
  <si>
    <t>АКЦИОНЕРНОЕ ОБЩЕСТВО "ПОКРОВСКИЙ РУДНИК"                                                                                   ГТС хвостового хозяйства ЗИФ – 1</t>
  </si>
  <si>
    <t xml:space="preserve">п. Тыгда, Амурская обл. 
</t>
  </si>
  <si>
    <t>28.05.2021</t>
  </si>
  <si>
    <t xml:space="preserve">676150, Амурская обдасть, Магдагачинский район, с. Тыгда, ул. Советская, д. 17.
</t>
  </si>
  <si>
    <t>АКЦИОНЕРНОЕ ОБЩЕСТВО "ПОКРОВСКИЙ РУДНИК"                                                                              комплекс ГТС хвостового хозяйства ЗИФ–2, хвостохранилище №1</t>
  </si>
  <si>
    <t xml:space="preserve">п. Тыгда, Амурская обл., </t>
  </si>
  <si>
    <t>АКЦИОНЕРНОЕ ОБЩЕСТВО "ПОКРОВСКИЙ РУДНИК"                                                                             комплекс ГТС хвостового хозяйства ЗИФ–2, хвостохранилище №2</t>
  </si>
  <si>
    <t xml:space="preserve">п. Тыгда, Амурская обл. АО </t>
  </si>
  <si>
    <t xml:space="preserve">Акционерное общество "Покровский рудник"  
</t>
  </si>
  <si>
    <t>676150, Амурская область, Магдагачинский          район, с. Тыгда, 
ул. Советская, 17</t>
  </si>
  <si>
    <t>АКЦИОНЕРНОЕ ОБЩЕСТВО "ПРИИСК СОЛОВЬЁВСКИЙ"                                                            ГТС хвостохранилища 1-ой очереди 1-ой секции ЗИФ</t>
  </si>
  <si>
    <t xml:space="preserve">п. Соловьевск Амурская обл. </t>
  </si>
  <si>
    <t xml:space="preserve">676271, Амурская обдасть, Тынденский район, с. Соловьвск, ул. Советская, д. 17.
</t>
  </si>
  <si>
    <t xml:space="preserve">Акционерное общество "Прииск Соловьевский"  </t>
  </si>
  <si>
    <t>676271, Амурская область, Тындинский район, 
с. Соловьёвск, 
ул . Советская, 47.</t>
  </si>
  <si>
    <t>676260, Амурская область, Тындинский район,         
 с. Первомайское, 
ул. Центральная, 14</t>
  </si>
  <si>
    <t xml:space="preserve"> Акционерное общество «ТСГ Асача».</t>
  </si>
  <si>
    <t>Камчатский край, Елизовский р-н, г. Елизово,  ул. Мурманская, д. 17, кабинет 7</t>
  </si>
  <si>
    <t>АКЦИОНЕРНОЕ ОБЩЕСТВО "ТСГ
АСАЧА"</t>
  </si>
  <si>
    <t>АКЦИОНЕРНОЕ ОБЩЕСТВО "БАЗОВЫЕ
МЕТАЛЛЫ"</t>
  </si>
  <si>
    <t>689450, Чукотский автономный округ, Билибинский район, территория месторождение Кекура</t>
  </si>
  <si>
    <t>не относится к субъектам  микро и малого предпринимательства</t>
  </si>
  <si>
    <t>675004, Амурская область, Г.О. город Благовещенск, г. Благовещенск, ул. Амурская, д. 229/1, этаж 4</t>
  </si>
  <si>
    <t>Чукотский автономный округ, г. Билибино, пл. Ленина, 6</t>
  </si>
  <si>
    <t>АКЦИОНЕРНОЕ ОБЩЕСТВО "РУДНИК
КАРАЛЬВЕЕМ"</t>
  </si>
  <si>
    <t>689450, Чукотский автономный округ, Билибинский район, тер. Рудник Каральвеем, соор. 1/1, этаж/каб. II/16</t>
  </si>
  <si>
    <t>сооружения, ограждающие хранилища жидких отходов промышленных организаций</t>
  </si>
  <si>
    <t>Федеральный закон от 31.07.2020 № 248 – ФЗ «О государственном контроле (надзоре) и муниципальном контроле в Российской Федерации»;
пункт 1 «Положения о Федеральной службе по экологическому технологическому и атомному надзору», утвержденного Постановлением Правительства Российской Федерации от 30.12.2004  № 401 (ред. 27.02.2021);
подпункт 4.1.5 пункта 4  Положения о Дальневосточном управлении Ростехнадзора, утвержденное приказом Ростехнадзора от   14.11.2018  № 555; 
«Положение о федеральном государственном надзоре в области безопасности гидротехнических сооружений», утвержденное постановлением Правительства Российской Федерации от 27.10.2012            № 1108 (с изменениями и дополнениями).</t>
  </si>
  <si>
    <t>689400, Чукотский АО, Чаунский район, месторождение "Майское"</t>
  </si>
  <si>
    <t>02Ч</t>
  </si>
  <si>
    <t>Общество с ограниченной ответственностью “Артель старателей “Шахтер 78-ПМ-000123(О) от 09.01.2009</t>
  </si>
  <si>
    <t>Чукотский автономный округ, Чаунский район, г. Певек, ул. Обручева, 2б</t>
  </si>
  <si>
    <t>Хабаровский край, Николаевский район, п.Многовершинный.  Хвостохранилище А71-00309-0005</t>
  </si>
  <si>
    <t>Хабаровский край, Николаевский район, 78 км. юго-восточнее п. Многовершинный Хвостохранилище Белая гора А71-00309-0027</t>
  </si>
  <si>
    <t>20.01.2004</t>
  </si>
  <si>
    <t>01.10.2013</t>
  </si>
  <si>
    <t>Хабаровский край, Аяно-Майский муниципальный район, квартал №294 (выделы 1 (часть), 19 (часть)) Аимского участкового лесничества Аянского лесничества, кадастровый номер 27:02:0000000:1-Карьер месторождения "Перевальное" (Зона "Приятная")-А71-02031-0043</t>
  </si>
  <si>
    <t>28.07.2020</t>
  </si>
  <si>
    <t>Хабаровский край, Аяно-Майский муниципальный район, квартал №294 (выделы 1 (часть), 19 (часть)) Аимского участкового лесничества Аянского лесничества, кадастровый номер 27:02:0000000:1</t>
  </si>
  <si>
    <t>Хабаровский край. Тугуро-Чумиканский муниципальный район, квартал №1 (выделы 2 (часть), 3 (часть)) Джанского участкового лесничества (бассейна) Чумиканского лесничества, номер учетной записи в государственном лесном реестре (условный номер лесного участка) 2672-2015-10 (08:246:39:2672) расположен в пределах Чумиканского лесничества, кадастровый (или условный) номер которого 27:15:0000000:2; Участок геологоразведочных работ на рудной зоне "Брекчиевая" ГОК "Перевальный"; А71-02031-0044</t>
  </si>
  <si>
    <t>28.09.2021</t>
  </si>
  <si>
    <t>Хабаровский край. Тугуро-Чумиканский муниципальный район, квартал №1 (выделы 2 (часть), 3 (часть)) Джанского участкового лесничества (бассейна) Чумиканского лесничества, номер учетной записи в государственном лесном реестре (условный номер лесного участка) 2672-2015-10 (08:246:39:2672) расположен в пределах Чумиканского лесничества, кадастровый (или условный) номер которого 27:15:0000000:2</t>
  </si>
  <si>
    <t>Хабаровский край, Аяно-Майский муниципальный район, квартал № 130 [выделы 47-79 (части)] Аимского участкового лесничества 
Аянского лесничества, 
кадастровый номер - 27:02:0000000:1, учетный номер части - 227,-Участок геологоразведочных работ месторождения "Малютка";-А71-02031-0045
Хабаровский край, Аяно-Майский муниципальный район, квартал № 130 [выдел 50 (части)] Аимского участкового лесничества 
Аянского лесничества, 
кадастровый номер - 27:02:0000000:1, учетный номер части - 226,
Хабаровский край, Аяно-Майский муниципальный район, квартал № 130 [выделы 47 (часть), 48 (часть)] Аимского участкового лесничества 
Аянского лесничества, 
кадастровый номер - 27:02:0000000:1, учетный номер части - 231,
Хабаровский край, Аяно-Майский муниципальный район, квартал № 130 [выделы 46 (часть), 48-50 (части)] Аимского участкового лесничества 
Аянского лесничества, 
кадастровый номер - 27:02:0000000:1, учетный номер части – 230.</t>
  </si>
  <si>
    <t>03.03.2022</t>
  </si>
  <si>
    <t>Хабаровский край, Аяно-Майский муниципальный район, квартал № 130 [выделы 47-79 (части)] Аимского участкового лесничества 
Аянского лесничества, 
кадастровый номер - 27:02:0000000:1, учетный номер части - 227,
Хабаровский край, Аяно-Майский муниципальный район, квартал № 130 [выдел 50 (части)] Аимского участкового лесничества 
Аянского лесничества, 
кадастровый номер - 27:02:0000000:1, учетный номер части - 226,
Хабаровский край, Аяно-Майский муниципальный район, квартал № 130 [выделы 47 (часть), 48 (часть)] Аимского участкового лесничества 
Аянского лесничества, 
кадастровый номер - 27:02:0000000:1, учетный номер части - 231,
Хабаровский край, Аяно-Майский муниципальный район, квартал № 130 [выделы 46 (часть), 48-50 (части)] Аимского участкового лесничества 
Аянского лесничества, 
кадастровый номер - 27:02:0000000:1, учетный номер части – 230.</t>
  </si>
  <si>
    <t>682480, Хабаровский край, Охотский район, Хаканджинское месторождение ; Карьер № 1;А71-02327-0002</t>
  </si>
  <si>
    <t>682480, Хабаровский край, Охотский район, Хаканджинское месторождение</t>
  </si>
  <si>
    <t>Хабаровский край, Охотский район, Хаканджинское месторождение, в 90 км к северу от районного центра Охотск; Рудник подземный; А71-02327-0005</t>
  </si>
  <si>
    <t>Хабаровский край, Охотский район, Хаканджинское месторождение, в 90 км к северу от районного центра Охотск</t>
  </si>
  <si>
    <t>Общество с ограниченной ответственностью «Озерное»</t>
  </si>
  <si>
    <t>Хабаровский край, 
Охотский муниципальный район, кварталы №69[выделы 99 (часть), 128 (часть), 145 (часть), 146 (часть)] №70 [выделы 83 (часть), 122 (часть), 123 (часть), 139 (часть), 140 (часть), 142 (часть), 143 (часть), 155 (часть)] Охотского участкового лесничества, часть 1, Охотского лесничества;  Участок геолого-разведочных работ месторождение «Озерное» ; А71-02617-0001</t>
  </si>
  <si>
    <t>Г,ВМ</t>
  </si>
  <si>
    <t>Общество с ограниченной ответственностью "Авлаакян"</t>
  </si>
  <si>
    <t>Хабаровский край, Аяно-Майский муниципальный район, квартал №346 (выделы 63(часть), 66-68(части), 70(часть), 91(часть), 92(часть)) Нельканского участкового лесничества, часть 1, Аянского лесничества; Участок геолого-разведочных работ "Авлаякан"; А71-02551-0001</t>
  </si>
  <si>
    <t>Хабаровский край, Аяно-Майский муниципальный район, квартал №346 (выделы 63(часть), 66-68(части), 70(часть), 91(часть), 92(часть)) Нельканского участкового лесничества, часть 1, Аянского лесничества</t>
  </si>
  <si>
    <t>682480, Хабаровский край, Охотский район, рабочий поселок Охотск, ул. 40 лет Победы , дом 33 -Участок горного капитального строительства на месторождении «Кундуми»-А71-01275-0054</t>
  </si>
  <si>
    <t>05.04.2022</t>
  </si>
  <si>
    <t>Хабаровский край, Аяно – Майский муниципальный район, квартал 342 [выделы 44 (часть), 53 (часть)]347 [выделы 53 (часть), 55 (часть), 56 (часть)] Нельканского участкового лесничества (часть 1) Аянского лесничества с кадастровым номером 27:02:0000000:1 (учетный номер части 203)</t>
  </si>
  <si>
    <t>Общество с ограниченной ответственностью "Амур Минералс"</t>
  </si>
  <si>
    <t>Хабаровский край, Нанайский муниципальный район, квартал № 60 [выделы 5-8 (части), 10 (часть), 11 (часть)] Инокентьевского участкогого лесничества Инокентьевского лесничества; Участок горного капитального строительства на Малмыжском рудном поле; А71-02382-0003</t>
  </si>
  <si>
    <t>Хабаровский край, Нанайский муниципальный район, квартал № 60 [выделы 5-8 (части), 10 (часть), 11 (часть)] Инокентьевского участкогого лесничества Инокентьевского лесничества</t>
  </si>
  <si>
    <t>Хабаровский край, муниципальный район имени Полины Осипенко, квартал №130 (выделы 4 (часть), 7-9 (части), 16 (часть)),  Херпучинского участкового лесничества, Кербинского лесничества-Карьер "Фарида"-А71-01759-0022</t>
  </si>
  <si>
    <t>08.12.2021</t>
  </si>
  <si>
    <t>Хабаровский край, муниципальный район имени Полины Осипенко, квартал №130 (выделы 4 (часть), 7-9 (части), 16 (часть)),  Херпучинского участкового лесничества, Кербинского лесничества</t>
  </si>
  <si>
    <t>Хабаровский край, муниципальный район имени Полины Осипенко, квартал №130 (выделы 4 (часть), 7-9 (части), 16 (часть)),  Херпучинского участкового лесничества, Кербинского лесничества-Участок геолого-разведочных работ "Штольня №1"-А71-01759-0023</t>
  </si>
  <si>
    <t>14.12.2021</t>
  </si>
  <si>
    <t>Хабаровский край, муниципальный район имени Полины Осипенко, кварталы №103 [выделы 1 (часть), 10 (часть)], 837 [выделы 5 (часть), 6 (часть)], 838 [выделы 1 (часть), 7 (часть), 8 (часть), 10-15 (части), 16, 17, 18 (часть), 19, 20 (часть), 21 (часть)], 840 [выделы 7 (часть), 10 (часть)] Херпучинского участкового лесничества, Кербинского лесничества. Условный номер лесного участка 2578-2015-03 (08:237:13:2578)</t>
  </si>
  <si>
    <t>Общество с ограниченной ответственностью "Кутынская горно-геологическая компания"</t>
  </si>
  <si>
    <t>Хабаровский край, Тугуро-Чумиканский муниципальный район, кварталы №51 [выделы  1 (часть), 6 – 9 (части)] Тугурского полуострова бассейна Чумиканского участкового лесничества; кварталы №217 [выделы 5-7 (части), 14 (часть)], 255 [выделы 3 (часть), 6 (часть), 7 (часть), 9-14 (части)], 266 [выдел 1 (часть)], 273 [выдел 2 (часть), 6-8 (части)] Тугурского бассейна Чумиканского участкового лесничества, кадастровый номер 27:15:0000903:131.; Склад взрывчатых материалов на месторождении "Кутынское";  А71-02100-0003</t>
  </si>
  <si>
    <t>02.02.2021</t>
  </si>
  <si>
    <t>Хабаровский край, Тугуро-Чумиканский муниципальный район, кварталы №51 [выделы  1 (часть), 6 – 9 (части)] Тугурского полуострова бассейна Чумиканского участкового лесничества; кварталы №217 [выделы 5-7 (части), 14 (часть)], 255 [выделы 3 (часть), 6 (часть), 7 (часть), 9-14 (части)], 266 [выдел 1 (часть)], 273 [выдел 2 (часть), 6-8 (части)] Тугурского бассейна Чумиканского участкового лесничества, кадастровый номер 27:15:0000903:131.</t>
  </si>
  <si>
    <t>Общество с ограниченной ответственностью "Геопроминвест"</t>
  </si>
  <si>
    <t>Российская Федерация, Хабаровский край, Солнечный муниципальный район, городское поселение «Рабочий поселок Солнечный», производственная зона рп. Солнечный А71-02616-0001</t>
  </si>
  <si>
    <t>Российская Федерация, Хабаровский край, Солнечный муниципальный район, городское поселение «Рабочий поселок Солнечный», производственная зона рп. Солнечный</t>
  </si>
  <si>
    <t>Общество с ограниченной ответственностью "Амурсталь"</t>
  </si>
  <si>
    <t xml:space="preserve">681000, Хабаровский край, г.Комсомольск-на-Амуре, ул.Вагонная, 30, ул. Заводская, 1, Цех электросталеплавильный". Рег. № А71-02405-0003.
</t>
  </si>
  <si>
    <t xml:space="preserve">681000, Хабаровский край, г. Комсомольск-на-Амуре, ул. Вагонная, 30.
</t>
  </si>
  <si>
    <t>Закрытое акционерное общество "Артель старателей Юдомская" А73-01036-0001</t>
  </si>
  <si>
    <t>Хабаровский край,Охотский район А73-01036-0001</t>
  </si>
  <si>
    <t>Хабаровский край,Охотский район</t>
  </si>
  <si>
    <t>Амурская область, Магдагачинский район, 14 км северо-западнее с. Тыгда, "Карьер "Покровка-II" (№4, №5, Придорожный, Шовный)", А72-00108-0024, II класс опасности</t>
  </si>
  <si>
    <t>Второй класс</t>
  </si>
  <si>
    <t>676152, Амурская область, Зейский район, 7 км на север от п. Пионер, "Карьер «Александра»", А72-00108-0035, II класс опасности</t>
  </si>
  <si>
    <t>676150, Амурская обл., Магдагачинский р-н, Амурская область,  14 км северо-западнее с. Тыгда, "Карьер "Водораздельный Юг и Базовый", А72-00108-0038, II класс опасности</t>
  </si>
  <si>
    <t>676246, Амурская область, Магдагачинский район, ГКУ Амурской области "Магдагачинское лесничество", кварталы 52, 53, 69, 70, "Карьер "Катрин", А72-00108-0040, II класс опасности</t>
  </si>
  <si>
    <t>Амурская область , Магдагачиский район , Магдагачинское лесничество в квартале 278(часть выдела 10) Магдагачинского участкового лесничества. Кадастровый номер лесного участка 28:16;000000:56/409, "Площадка извлечения золота (ЗИФ-2)", А72-00108-0018, II класс опасности</t>
  </si>
  <si>
    <t>19.08.2008</t>
  </si>
  <si>
    <t>Х, Г, К, ПС</t>
  </si>
  <si>
    <t>676572, Амурская область, Селемджинский район, пгт. Февральск, ул. Высоцкого, д.1., Участок транспортирования опасных веществ (железнодорожным транспортом), А72-02172-0003, II класс опасности</t>
  </si>
  <si>
    <t>Т</t>
  </si>
  <si>
    <t>Амурская область, Тындинский район, 50 км. на север от ст. Уруша, Забайкальской ж/д, «Склад сырьевой хранения натрия цианистого», А72-01679-0008, II класс опасности</t>
  </si>
  <si>
    <t>II класс опасности</t>
  </si>
  <si>
    <t>Акционерное общество «Быстринская горная компания»</t>
  </si>
  <si>
    <t>Российская Федерация, Камчатский край, Усть-Камчатский район, в пределах земель лесного фонда Ключевского лесничества (часть 1), квартал 812 части выделов 4, 6, квартал 816 части выделов 1, 4, 5 Ключевского участкового лесничества, номер учетной записи в государственном лесном реестре 54-2016-11 (кадастровый номер 41:09:0010115:409), «Участок геологоразведочных (геофизических) работ», А75-00563-0001, II класс</t>
  </si>
  <si>
    <t>Российская Федерация, Камчатский край, Усть-Камчатский район, в пределах земель лесного фонда Ключевского лесничества (часть 1), квартал 812 части выделов 4, 6, квартал 816 части выделов 1, 4, 5 Ключевского участкового лесничества, номер учетной записи в государственном лесном реестре 54-2016-11 (кадастровый номер 41:09:0010115:409</t>
  </si>
  <si>
    <t xml:space="preserve"> Российская Федерация, Амурская область, муниципальный район Сковородинский.       Площадка компрессорной станции КС-6 "Сковородинская" Сковородинского ЛПУМГ ЛПУМГ, А62-00872-0348, II класс опасности. 
</t>
  </si>
  <si>
    <t xml:space="preserve">Российская Федерация, Амурская область, муниципальный район Сковородинский.  </t>
  </si>
  <si>
    <t>Общество с ограниченной ответственностью "ГРАНД МАРКЕТ"</t>
  </si>
  <si>
    <t>Хабаровский край, Охотский муниципальный район, квартал №92 [(выделы 9 (часть), 20 (часть), 22 (часть), 24 (часть), 25 (часть), 34 (часть), 53 (часть), 80 (часть)] Ульинского участкового лесничества Охотского лесниче-ства, кадастровый номер - 27:11:0010901:375 (учетный номер части -189) А73-01863-0001</t>
  </si>
  <si>
    <t>02.08.2022</t>
  </si>
  <si>
    <t>Хабаровский край, Охотский муниципальный район, квартал №92 [(выделы 9 (часть), 20 (часть), 22 (часть), 24 (часть), 25 (часть), 34 (часть), 53 (часть), 80 (часть)] Ульинского участкового лесничества Охотского лесниче-ства, кадастровый номер - 27:11:0010901:375 (учетный номер части -189)</t>
  </si>
  <si>
    <t>микропредприятие</t>
  </si>
  <si>
    <t>Акционерного общества «СТРОЙ-ТРЕСТ»</t>
  </si>
  <si>
    <t>Хабаровский край, Верхнебуреинский район, полоса земельного отвода Дальневосточной железной дороги на 3382-3384 км линии Ургал-Комсомольск на Амуре участок транспортного строительства А01-15030-0002</t>
  </si>
  <si>
    <t>22.122021</t>
  </si>
  <si>
    <t>24.02.2023</t>
  </si>
  <si>
    <t>Общество с ограниченной ответственностью "СпецСитиСтрой"</t>
  </si>
  <si>
    <t>РФ, Амурская обл., Сковородинский р-н, земельный участок с кадастровым номером 28:24:000000:3, "Участок транспортного строительства "Керакский тоннель на перегоне Ковали-Ульручьи Забайкальской железной дороги", А01-15577-0002, II класс опасности</t>
  </si>
  <si>
    <t>РФ, Амурская обл., Сковородинский р-н, земельный участок с кадастровым номером 28:24:000000:3</t>
  </si>
  <si>
    <t>Акционерное общество "Байкало-Амурская горнорудная корпорация"</t>
  </si>
  <si>
    <t>Амурская область, Тындинский район, в кварталах 282,283, 284, 285, 319 Нюкжинского  участкового лесничества Тындинского лесничества, "Рудник с открытым способом разработки "Карьер "Саикта", А72-02436-0002, II класс опасности</t>
  </si>
  <si>
    <t>Амурская область, Тындинский район, в кварталах 282,283, 284, 285, 319 Нюкжинского  участкового лесничества Тындинского лесничества, "Рудник с открытым способом разработки "Карьер "Куранах", А72-02436-0003, II класс опасности</t>
  </si>
  <si>
    <r>
      <rPr>
        <sz val="12"/>
        <color rgb="FFFF0000"/>
        <rFont val="Times New Roman"/>
        <family val="1"/>
        <charset val="204"/>
      </rPr>
      <t xml:space="preserve">Закрытое </t>
    </r>
    <r>
      <rPr>
        <sz val="12"/>
        <color theme="1"/>
        <rFont val="Times New Roman"/>
        <family val="1"/>
        <charset val="204"/>
      </rPr>
      <t>акционерное общество «Многовершинное»</t>
    </r>
  </si>
  <si>
    <r>
      <rPr>
        <sz val="12"/>
        <color rgb="FFFF0000"/>
        <rFont val="Times New Roman"/>
        <family val="1"/>
        <charset val="204"/>
      </rPr>
      <t xml:space="preserve">Открытое </t>
    </r>
    <r>
      <rPr>
        <sz val="12"/>
        <color theme="1"/>
        <rFont val="Times New Roman"/>
        <family val="1"/>
        <charset val="204"/>
      </rPr>
      <t>акционерное общество «Рудник Каральвеем» ПМ-78-008450 от 13.03.2020</t>
    </r>
  </si>
  <si>
    <t>Решение по включению в план</t>
  </si>
  <si>
    <t>УЧЕТНЫЙ НОМЕР КНМ В СИСТЕМЕ ФГИС ЕРКНМ
(не заполняется при создании нового плана)</t>
  </si>
  <si>
    <t>ПЛАН</t>
  </si>
  <si>
    <t>2023062922</t>
  </si>
  <si>
    <t>02.11.2022</t>
  </si>
  <si>
    <t>Утвержден</t>
  </si>
  <si>
    <t>приказом Дальневосточного управления Ростехнадзора</t>
  </si>
  <si>
    <t>683905, Камчатский край, г. Петропавловск-Камчатский, ул. Космонавтов, д. 1, "Площадка  комплекса по хранению и перевалке нефтепродуктов", А75-00103-0021, II класс опасности</t>
  </si>
  <si>
    <r>
      <t xml:space="preserve">04, </t>
    </r>
    <r>
      <rPr>
        <b/>
        <sz val="12"/>
        <color rgb="FFFF0000"/>
        <rFont val="Times New Roman"/>
        <family val="1"/>
        <charset val="204"/>
      </rPr>
      <t>02</t>
    </r>
  </si>
  <si>
    <r>
      <t xml:space="preserve">НХ, </t>
    </r>
    <r>
      <rPr>
        <sz val="12"/>
        <color rgb="FFFF0000"/>
        <rFont val="Times New Roman"/>
        <family val="1"/>
        <charset val="204"/>
      </rPr>
      <t>К</t>
    </r>
  </si>
  <si>
    <r>
      <t>04,</t>
    </r>
    <r>
      <rPr>
        <b/>
        <sz val="12"/>
        <color rgb="FFFF0000"/>
        <rFont val="Times New Roman"/>
        <family val="1"/>
        <charset val="204"/>
      </rPr>
      <t xml:space="preserve"> 02</t>
    </r>
  </si>
  <si>
    <t>Резидент ТОР</t>
  </si>
  <si>
    <t>Резидент СПВ</t>
  </si>
  <si>
    <t>Резидент ТОР/СПВ</t>
  </si>
  <si>
    <t>от 02.12.2022 № Пр-372-566-о</t>
  </si>
  <si>
    <t>Отметка об использовании проверочных листов</t>
  </si>
  <si>
    <t xml:space="preserve">Проверочный лист (список контрольных вопросов), применяемый при осуществлении федерального государственного надзора в области промышленной безопасности, утвержден приказом
 Ростехнадзора от 01.02.2022 № 23 </t>
  </si>
  <si>
    <t xml:space="preserve">Проверочный лист (список контрольных вопросов, ответы на которые свидетельствуют о соблюдении или несоблюдении контролируемым лицом обязательных требований), применяемый Федеральной службой по экологическому, технологическому и атомному надзору и ее территориальными органами при проведении плановых выездных проверок при осуществлении федерального государственного надзора в области безопасности гидротехнических сооружений , утвержден приказом
 Ростехнадзора от 25.02.2022 № 62 </t>
  </si>
  <si>
    <t xml:space="preserve"> Проверочный лист (список контрольных вопросов), применяемый при осуществлении федерального лицензионного контроля за производством маркшейдерских работ, утвержден приказом Ростехнадзора 
от 18.11.2021 № 390</t>
  </si>
  <si>
    <t>Проверочный лист (список контрольных вопросов), применяемый при осуществлении федерального лицензионного контроля за деятельностью, связанной с обращением взрывчатых материалов промышленного назначения, утвержден приказом Ростехнадзора 
от 18.11.2021 № 390</t>
  </si>
  <si>
    <t>Проверочный лист (список контрольных вопросов), применяемый при осуществлении федерального лицензионного контроля за деятельностью по проведению экспертизы промышленной безопасности, утвержден приказом Ростехнадзора 
от 18.11.2021 № 390</t>
  </si>
  <si>
    <t>Проверочный лист (список контрольных вопросов, ответы на которые свидетельствуют о соблюдении или несоблюдении контролируемым лицом обязательных требований), применяемый Федеральной службой по экологическому, технологическому и атомному надзору и ее территориальными органами при проведении плановых выездных проверок при осуществлении федерального государственного энергетического надзора в сфере теплоснабжения. утвержденн приказом Ростехнадзора от 25.02.2022 № 61</t>
  </si>
  <si>
    <t>Проверочный лист (список контрольных вопросов, ответы на которые свидетельствуют о соблюдении или несоблюдении контролируемым лицом обязательных требований), применяемый Федеральной службой по экологическому, технологическому и атомному надзору и ее территориальными органами при проведении плановых выездных проверок при осуществлении федерального государственного энергетического надзора в сфере электроэнергетики в отношении субъектов электроэнергетики, эксплуатирующих объекты электросетевого хозяйства, утвержден приказом Ростехнадзора от 25.02.2022 № 61</t>
  </si>
  <si>
    <t>Проверочный лист (список контрольных вопросов, ответы на которые свидетельствуют о соблюдении или несоблюдении контролируемым лицом обязательных требований), применяемый Федеральной службой по экологическому, технологическому и атомному надзору и ее территориальными органами при проведении плановых выездных проверок при осуществлении федерального государственного энергетического надзора в сфере теплоснабжения, утвержден приказом Ростехнадзора от 25.02.2022 № 61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</si>
</sst>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419]dd/mm/yyyy"/>
    <numFmt numFmtId="166" formatCode="000000"/>
  </numFmts>
  <fonts count="30"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9"/>
      <color indexed="81"/>
      <name val="Tahoma"/>
      <family val="2"/>
      <charset val="204"/>
    </font>
    <font>
      <b/>
      <sz val="9"/>
      <color indexed="81"/>
      <name val="Tahoma"/>
      <family val="2"/>
      <charset val="204"/>
    </font>
    <font>
      <sz val="11"/>
      <color rgb="FF000000"/>
      <name val="Times New Roman"/>
      <family val="1"/>
      <charset val="204"/>
    </font>
    <font>
      <sz val="14"/>
      <color rgb="FF000000"/>
      <name val="Times New Roman"/>
      <family val="1"/>
      <charset val="204"/>
    </font>
    <font>
      <b/>
      <sz val="16"/>
      <color rgb="FF000000"/>
      <name val="Times New Roman"/>
      <family val="1"/>
      <charset val="204"/>
    </font>
    <font>
      <sz val="10"/>
      <color rgb="FF000000"/>
      <name val="Times New Roman"/>
      <family val="1"/>
      <charset val="204"/>
    </font>
    <font>
      <b/>
      <sz val="12"/>
      <color rgb="FF000000"/>
      <name val="Times New Roman"/>
      <family val="1"/>
      <charset val="204"/>
    </font>
    <font>
      <b/>
      <sz val="11"/>
      <color rgb="FF000000"/>
      <name val="Times New Roman"/>
      <family val="1"/>
      <charset val="204"/>
    </font>
    <font>
      <b/>
      <sz val="8"/>
      <color rgb="FF000000"/>
      <name val="Times New Roman"/>
      <family val="1"/>
      <charset val="204"/>
    </font>
    <font>
      <sz val="12"/>
      <color theme="1"/>
      <name val="Times New Roman"/>
      <family val="1"/>
      <charset val="204"/>
    </font>
    <font>
      <sz val="12"/>
      <color rgb="FFFF0000"/>
      <name val="Times New Roman"/>
      <family val="1"/>
      <charset val="204"/>
    </font>
    <font>
      <sz val="12"/>
      <color rgb="FF000000"/>
      <name val="Times New Roman"/>
      <family val="1"/>
      <charset val="204"/>
    </font>
    <font>
      <sz val="16"/>
      <color rgb="FF000000"/>
      <name val="Times New Roman"/>
      <family val="1"/>
      <charset val="204"/>
    </font>
    <font>
      <i/>
      <sz val="12"/>
      <color rgb="FF000000"/>
      <name val="Times New Roman"/>
      <family val="1"/>
      <charset val="204"/>
    </font>
    <font>
      <sz val="12"/>
      <color rgb="FF00000A"/>
      <name val="Times New Roman"/>
      <family val="1"/>
      <charset val="204"/>
    </font>
    <font>
      <sz val="12"/>
      <name val="Times New Roman"/>
      <family val="1"/>
      <charset val="204"/>
    </font>
    <font>
      <sz val="12"/>
      <color indexed="55"/>
      <name val="Times New Roman"/>
      <family val="1"/>
      <charset val="204"/>
    </font>
    <font>
      <b/>
      <sz val="12"/>
      <name val="Times New Roman"/>
      <family val="1"/>
      <charset val="204"/>
    </font>
    <font>
      <b/>
      <sz val="12"/>
      <color indexed="55"/>
      <name val="Times New Roman"/>
      <family val="1"/>
      <charset val="204"/>
    </font>
    <font>
      <i/>
      <sz val="12"/>
      <color indexed="55"/>
      <name val="Times New Roman"/>
      <family val="1"/>
      <charset val="204"/>
    </font>
    <font>
      <b/>
      <sz val="12"/>
      <color rgb="FFFF0000"/>
      <name val="Times New Roman"/>
      <family val="1"/>
      <charset val="204"/>
    </font>
    <font>
      <b/>
      <sz val="12"/>
      <color theme="1"/>
      <name val="Times New Roman"/>
      <family val="1"/>
      <charset val="204"/>
    </font>
    <font>
      <sz val="12"/>
      <color rgb="FF555555"/>
      <name val="Times New Roman"/>
      <family val="1"/>
      <charset val="204"/>
    </font>
    <font>
      <i/>
      <sz val="12"/>
      <name val="Times New Roman"/>
      <family val="1"/>
      <charset val="204"/>
    </font>
    <font>
      <b/>
      <sz val="16"/>
      <name val="Times New Roman"/>
      <family val="1"/>
      <charset val="204"/>
    </font>
  </fonts>
  <fills count="5">
    <fill>
      <patternFill patternType="none"/>
    </fill>
    <fill>
      <patternFill patternType="gray125"/>
    </fill>
    <fill>
      <patternFill patternType="solid">
        <fgColor rgb="FFD0CECE"/>
        <bgColor rgb="FFD9E1F2"/>
      </patternFill>
    </fill>
    <fill>
      <patternFill patternType="solid">
        <fgColor theme="0"/>
        <bgColor indexed="64"/>
      </patternFill>
    </fill>
    <fill>
      <patternFill patternType="solid">
        <fgColor rgb="FFE2EFDA"/>
        <bgColor indexed="64"/>
      </patternFill>
    </fill>
  </fills>
  <borders count="19">
    <border>
      <left/>
      <right/>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87">
    <xf numFmtId="0" fontId="0" fillId="0" borderId="0" xfId="0" applyAlignment="1">
      <alignment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2" borderId="1" xfId="0" applyFont="1" applyFill="1" applyBorder="1" applyAlignment="1">
      <alignment wrapText="1"/>
    </xf>
    <xf numFmtId="0" fontId="3" fillId="2" borderId="2" xfId="0" applyFont="1" applyFill="1" applyBorder="1" applyAlignment="1">
      <alignment wrapText="1"/>
    </xf>
    <xf numFmtId="0" fontId="1" fillId="0" borderId="0" xfId="0" applyFont="1" applyAlignment="1">
      <alignment vertical="top" wrapText="1"/>
    </xf>
    <xf numFmtId="0" fontId="7" fillId="0" borderId="5" xfId="0" applyFont="1" applyBorder="1" applyAlignment="1">
      <alignment horizontal="center" vertical="center" wrapText="1"/>
    </xf>
    <xf numFmtId="0" fontId="1" fillId="3" borderId="0" xfId="0" applyFont="1" applyFill="1" applyAlignment="1">
      <alignment vertical="center" wrapText="1"/>
    </xf>
    <xf numFmtId="0" fontId="0" fillId="0" borderId="0" xfId="0" applyAlignment="1">
      <alignment horizontal="center" wrapText="1"/>
    </xf>
    <xf numFmtId="0" fontId="8" fillId="0" borderId="0" xfId="0" applyFont="1"/>
    <xf numFmtId="0" fontId="8" fillId="0" borderId="0" xfId="0" applyFont="1" applyAlignment="1">
      <alignment horizontal="center"/>
    </xf>
    <xf numFmtId="0" fontId="1" fillId="3" borderId="0" xfId="0" applyFont="1" applyFill="1" applyAlignment="1">
      <alignment vertical="top" wrapText="1"/>
    </xf>
    <xf numFmtId="0" fontId="10" fillId="0" borderId="5" xfId="0" applyFont="1" applyBorder="1" applyAlignment="1">
      <alignment horizontal="center" vertical="center" textRotation="90" wrapText="1"/>
    </xf>
    <xf numFmtId="49" fontId="13" fillId="0" borderId="5" xfId="0" applyNumberFormat="1" applyFont="1" applyBorder="1" applyAlignment="1">
      <alignment horizontal="center" vertical="center" wrapText="1"/>
    </xf>
    <xf numFmtId="0" fontId="13" fillId="0" borderId="5" xfId="0" applyFont="1" applyBorder="1" applyAlignment="1">
      <alignment horizontal="center" vertical="center" wrapText="1"/>
    </xf>
    <xf numFmtId="0" fontId="7" fillId="0" borderId="5" xfId="0" applyFont="1" applyBorder="1" applyAlignment="1">
      <alignment wrapText="1"/>
    </xf>
    <xf numFmtId="0" fontId="7" fillId="0" borderId="5" xfId="0" applyFont="1" applyBorder="1" applyAlignment="1">
      <alignment vertical="center" wrapText="1"/>
    </xf>
    <xf numFmtId="49" fontId="14" fillId="0" borderId="5" xfId="0" applyNumberFormat="1" applyFont="1" applyBorder="1" applyAlignment="1">
      <alignment horizontal="center" vertical="center" wrapText="1"/>
    </xf>
    <xf numFmtId="1" fontId="14" fillId="0" borderId="5" xfId="0" applyNumberFormat="1" applyFont="1" applyBorder="1" applyAlignment="1">
      <alignment horizontal="center" vertical="center" wrapText="1"/>
    </xf>
    <xf numFmtId="0" fontId="14" fillId="0" borderId="5" xfId="0" applyFont="1" applyBorder="1" applyAlignment="1">
      <alignment horizontal="center" vertical="center" wrapText="1"/>
    </xf>
    <xf numFmtId="0" fontId="15" fillId="0" borderId="5" xfId="0" applyFont="1" applyBorder="1" applyAlignment="1">
      <alignment horizontal="center" vertical="center" wrapText="1"/>
    </xf>
    <xf numFmtId="49" fontId="16" fillId="0" borderId="5" xfId="0" applyNumberFormat="1" applyFont="1" applyBorder="1" applyAlignment="1">
      <alignment horizontal="center" vertical="center" wrapText="1"/>
    </xf>
    <xf numFmtId="1" fontId="16" fillId="0" borderId="5" xfId="0" applyNumberFormat="1" applyFont="1" applyBorder="1" applyAlignment="1">
      <alignment horizontal="center" vertical="center" wrapText="1"/>
    </xf>
    <xf numFmtId="49" fontId="18" fillId="0" borderId="5" xfId="0" applyNumberFormat="1" applyFont="1" applyBorder="1" applyAlignment="1">
      <alignment horizontal="center" vertical="center" wrapText="1"/>
    </xf>
    <xf numFmtId="0" fontId="16" fillId="0" borderId="5" xfId="0" applyFont="1" applyBorder="1" applyAlignment="1">
      <alignment horizontal="center" vertical="center" wrapText="1"/>
    </xf>
    <xf numFmtId="166" fontId="14" fillId="0" borderId="5" xfId="0" applyNumberFormat="1" applyFont="1" applyBorder="1" applyAlignment="1">
      <alignment horizontal="center" vertical="center" wrapText="1"/>
    </xf>
    <xf numFmtId="49" fontId="20" fillId="0" borderId="5"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9" fillId="0" borderId="5" xfId="0" applyFont="1" applyBorder="1" applyAlignment="1">
      <alignment horizontal="center" vertical="center" wrapText="1"/>
    </xf>
    <xf numFmtId="49" fontId="11" fillId="0" borderId="5" xfId="0" applyNumberFormat="1" applyFont="1" applyBorder="1" applyAlignment="1">
      <alignment horizontal="center" vertical="center" wrapText="1"/>
    </xf>
    <xf numFmtId="49" fontId="21" fillId="0" borderId="5" xfId="0" applyNumberFormat="1" applyFont="1" applyBorder="1" applyAlignment="1">
      <alignment horizontal="center" vertical="center" wrapText="1"/>
    </xf>
    <xf numFmtId="49" fontId="22" fillId="0" borderId="5" xfId="0" applyNumberFormat="1" applyFont="1" applyBorder="1" applyAlignment="1" applyProtection="1">
      <alignment horizontal="center" vertical="center" wrapText="1"/>
      <protection locked="0"/>
    </xf>
    <xf numFmtId="49" fontId="24" fillId="0" borderId="5"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1" fontId="21" fillId="0" borderId="5" xfId="0" applyNumberFormat="1" applyFont="1" applyBorder="1" applyAlignment="1">
      <alignment horizontal="center" vertical="center" wrapText="1"/>
    </xf>
    <xf numFmtId="14" fontId="16" fillId="0" borderId="5" xfId="0" applyNumberFormat="1" applyFont="1" applyBorder="1" applyAlignment="1">
      <alignment horizontal="center" vertical="center" wrapText="1"/>
    </xf>
    <xf numFmtId="49" fontId="22" fillId="0" borderId="5" xfId="0" applyNumberFormat="1" applyFont="1" applyBorder="1" applyAlignment="1">
      <alignment horizontal="center" vertical="center" wrapText="1"/>
    </xf>
    <xf numFmtId="1" fontId="20" fillId="0" borderId="5" xfId="0" applyNumberFormat="1" applyFont="1" applyBorder="1" applyAlignment="1">
      <alignment horizontal="center" vertical="center" wrapText="1"/>
    </xf>
    <xf numFmtId="0" fontId="16" fillId="0" borderId="5" xfId="0" quotePrefix="1" applyFont="1" applyBorder="1" applyAlignment="1">
      <alignment horizontal="center" vertical="center" wrapText="1"/>
    </xf>
    <xf numFmtId="14" fontId="11" fillId="0" borderId="5" xfId="0" applyNumberFormat="1" applyFont="1" applyBorder="1" applyAlignment="1">
      <alignment horizontal="center" vertical="center" wrapText="1"/>
    </xf>
    <xf numFmtId="1" fontId="16" fillId="0" borderId="5" xfId="0" applyNumberFormat="1" applyFont="1" applyBorder="1" applyAlignment="1" applyProtection="1">
      <alignment horizontal="center" vertical="center" wrapText="1"/>
      <protection locked="0"/>
    </xf>
    <xf numFmtId="165" fontId="16" fillId="0" borderId="5" xfId="0" applyNumberFormat="1" applyFont="1" applyBorder="1" applyAlignment="1">
      <alignment horizontal="center" vertical="center" wrapText="1"/>
    </xf>
    <xf numFmtId="49" fontId="11" fillId="0" borderId="5" xfId="0" applyNumberFormat="1" applyFont="1" applyBorder="1" applyAlignment="1" applyProtection="1">
      <alignment horizontal="center" vertical="center" wrapText="1"/>
      <protection locked="0"/>
    </xf>
    <xf numFmtId="164" fontId="16" fillId="0" borderId="5"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49" fontId="16" fillId="0" borderId="5" xfId="0" applyNumberFormat="1" applyFont="1" applyBorder="1" applyAlignment="1" applyProtection="1">
      <alignment horizontal="center" vertical="center" wrapText="1"/>
      <protection locked="0"/>
    </xf>
    <xf numFmtId="49" fontId="26" fillId="0" borderId="5" xfId="0" applyNumberFormat="1" applyFont="1" applyBorder="1" applyAlignment="1">
      <alignment horizontal="center" vertical="center" wrapText="1"/>
    </xf>
    <xf numFmtId="49" fontId="26" fillId="0" borderId="5" xfId="0" applyNumberFormat="1" applyFont="1" applyBorder="1" applyAlignment="1" applyProtection="1">
      <alignment horizontal="center" vertical="center" wrapText="1"/>
      <protection locked="0"/>
    </xf>
    <xf numFmtId="49" fontId="14" fillId="0" borderId="5" xfId="0" applyNumberFormat="1" applyFont="1" applyBorder="1" applyAlignment="1" applyProtection="1">
      <alignment horizontal="center" vertical="center" wrapText="1"/>
      <protection locked="0"/>
    </xf>
    <xf numFmtId="14" fontId="27" fillId="0" borderId="5" xfId="0" applyNumberFormat="1" applyFont="1" applyBorder="1" applyAlignment="1">
      <alignment horizontal="center" vertical="center" wrapText="1"/>
    </xf>
    <xf numFmtId="14" fontId="16" fillId="0" borderId="5" xfId="0" applyNumberFormat="1" applyFont="1" applyBorder="1" applyAlignment="1" applyProtection="1">
      <alignment horizontal="center" vertical="center" wrapText="1"/>
      <protection locked="0"/>
    </xf>
    <xf numFmtId="0" fontId="22" fillId="0" borderId="5" xfId="0" applyFont="1" applyBorder="1" applyAlignment="1">
      <alignment horizontal="center" vertical="center" wrapText="1"/>
    </xf>
    <xf numFmtId="49" fontId="15" fillId="0" borderId="5"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28" fillId="0" borderId="5" xfId="0" applyNumberFormat="1" applyFont="1"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center" vertical="center" wrapText="1"/>
    </xf>
    <xf numFmtId="0" fontId="0" fillId="0" borderId="6" xfId="0" applyBorder="1" applyAlignment="1">
      <alignment horizontal="center" wrapText="1"/>
    </xf>
    <xf numFmtId="0" fontId="0" fillId="0" borderId="11" xfId="0" applyBorder="1" applyAlignment="1">
      <alignment horizontal="center" wrapText="1"/>
    </xf>
    <xf numFmtId="0" fontId="17" fillId="0" borderId="0" xfId="0" applyFont="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9" fillId="0" borderId="0" xfId="0" applyFont="1" applyAlignment="1">
      <alignment horizontal="center"/>
    </xf>
    <xf numFmtId="0" fontId="2" fillId="2" borderId="7" xfId="0" applyFont="1" applyFill="1" applyBorder="1" applyAlignment="1">
      <alignment vertical="center" wrapText="1"/>
    </xf>
    <xf numFmtId="0" fontId="2" fillId="2" borderId="9" xfId="0" applyFont="1" applyFill="1" applyBorder="1" applyAlignment="1">
      <alignment vertical="center" wrapText="1"/>
    </xf>
    <xf numFmtId="0" fontId="2" fillId="2" borderId="8" xfId="0" applyFont="1" applyFill="1" applyBorder="1" applyAlignment="1">
      <alignment vertical="center" wrapText="1"/>
    </xf>
    <xf numFmtId="0" fontId="8" fillId="4" borderId="3" xfId="0" applyFont="1" applyFill="1" applyBorder="1" applyAlignment="1">
      <alignment horizontal="center"/>
    </xf>
    <xf numFmtId="0" fontId="8" fillId="4" borderId="4" xfId="0" applyFont="1" applyFill="1" applyBorder="1" applyAlignment="1">
      <alignment horizontal="center"/>
    </xf>
    <xf numFmtId="0" fontId="29" fillId="0" borderId="0" xfId="0" applyFont="1" applyAlignment="1">
      <alignment horizontal="center"/>
    </xf>
    <xf numFmtId="0" fontId="10" fillId="0" borderId="5" xfId="0" applyFont="1" applyBorder="1" applyAlignment="1">
      <alignment horizontal="center" vertical="center" wrapText="1"/>
    </xf>
    <xf numFmtId="0" fontId="4" fillId="3" borderId="0" xfId="0" applyFont="1" applyFill="1" applyAlignment="1">
      <alignment horizontal="center" vertical="top"/>
    </xf>
    <xf numFmtId="0" fontId="11" fillId="0" borderId="5" xfId="0" applyFont="1" applyBorder="1" applyAlignment="1">
      <alignment horizontal="center" vertical="center" textRotation="90" wrapText="1"/>
    </xf>
    <xf numFmtId="0" fontId="10" fillId="0" borderId="5" xfId="0" applyFont="1" applyBorder="1" applyAlignment="1">
      <alignment horizontal="center" vertical="center" textRotation="90" wrapText="1"/>
    </xf>
    <xf numFmtId="0" fontId="10" fillId="0" borderId="6" xfId="0" applyFont="1" applyBorder="1" applyAlignment="1">
      <alignment horizontal="center" vertical="center" textRotation="90" wrapText="1"/>
    </xf>
    <xf numFmtId="0" fontId="10" fillId="0" borderId="12" xfId="0" applyFont="1" applyBorder="1" applyAlignment="1">
      <alignment horizontal="center" vertical="center" textRotation="90" wrapText="1"/>
    </xf>
    <xf numFmtId="0" fontId="10" fillId="0" borderId="11" xfId="0" applyFont="1" applyBorder="1" applyAlignment="1">
      <alignment horizontal="center" vertical="center" textRotation="90"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wrapText="1"/>
    </xf>
    <xf numFmtId="0" fontId="0" fillId="0" borderId="0" xfId="0" applyAlignment="1">
      <alignment horizont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20&#1054;&#1058;&#1044;&#1045;&#1051;%20&#1054;&#1058;&#1063;&#1045;&#1058;&#1067;/&#1044;&#1086;&#1082;&#1083;&#1072;&#1076;&#1099;/2022/16%2028.11.2022%20&#1089;&#1087;&#1088;&#1072;&#1074;&#1082;&#1072;%20&#1082;%20&#1089;&#1086;&#1074;&#1077;&#1097;&#1072;&#1085;&#1080;&#1102;%20&#1074;%20&#1043;&#1055;/reestr-tor%2024.1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ВСЕ"/>
      <sheetName val="действ"/>
    </sheetNames>
    <sheetDataSet>
      <sheetData sheetId="0"/>
      <sheetData sheetId="1">
        <row r="5">
          <cell r="J5">
            <v>2703083621</v>
          </cell>
        </row>
        <row r="6">
          <cell r="J6">
            <v>2724199289</v>
          </cell>
        </row>
        <row r="7">
          <cell r="J7">
            <v>2724182895</v>
          </cell>
        </row>
        <row r="8">
          <cell r="J8">
            <v>5257060988</v>
          </cell>
        </row>
        <row r="9">
          <cell r="J9">
            <v>2537043884</v>
          </cell>
        </row>
        <row r="10">
          <cell r="J10">
            <v>2804017230</v>
          </cell>
        </row>
        <row r="11">
          <cell r="J11">
            <v>2540207268</v>
          </cell>
        </row>
        <row r="12">
          <cell r="J12">
            <v>2801164533</v>
          </cell>
        </row>
        <row r="13">
          <cell r="J13">
            <v>2538124293</v>
          </cell>
        </row>
        <row r="14">
          <cell r="J14">
            <v>2510005120</v>
          </cell>
        </row>
        <row r="15">
          <cell r="J15">
            <v>4101079325</v>
          </cell>
        </row>
        <row r="16">
          <cell r="J16">
            <v>2724176690</v>
          </cell>
        </row>
        <row r="17">
          <cell r="J17">
            <v>2502053786</v>
          </cell>
        </row>
        <row r="18">
          <cell r="J18">
            <v>2721162072</v>
          </cell>
        </row>
        <row r="19">
          <cell r="J19">
            <v>2540203376</v>
          </cell>
        </row>
        <row r="20">
          <cell r="J20">
            <v>2502053313</v>
          </cell>
        </row>
        <row r="21">
          <cell r="J21">
            <v>2502053842</v>
          </cell>
        </row>
        <row r="22">
          <cell r="J22">
            <v>1435252679</v>
          </cell>
        </row>
        <row r="23">
          <cell r="J23">
            <v>1435283324</v>
          </cell>
        </row>
        <row r="24">
          <cell r="J24">
            <v>1435277338</v>
          </cell>
        </row>
        <row r="25">
          <cell r="J25">
            <v>1435277289</v>
          </cell>
        </row>
        <row r="26">
          <cell r="J26">
            <v>1435266110</v>
          </cell>
        </row>
        <row r="27">
          <cell r="J27">
            <v>1435274626</v>
          </cell>
        </row>
        <row r="28">
          <cell r="J28">
            <v>2724202421</v>
          </cell>
        </row>
        <row r="29">
          <cell r="J29">
            <v>4105003535</v>
          </cell>
        </row>
        <row r="30">
          <cell r="J30">
            <v>2804017576</v>
          </cell>
        </row>
        <row r="31">
          <cell r="J31">
            <v>2533010969</v>
          </cell>
        </row>
        <row r="32">
          <cell r="J32">
            <v>2503032517</v>
          </cell>
        </row>
        <row r="33">
          <cell r="J33">
            <v>4105044845</v>
          </cell>
        </row>
        <row r="34">
          <cell r="J34">
            <v>4105026236</v>
          </cell>
        </row>
        <row r="35">
          <cell r="J35">
            <v>2723182275</v>
          </cell>
        </row>
        <row r="36">
          <cell r="J36">
            <v>4101166271</v>
          </cell>
        </row>
        <row r="37">
          <cell r="J37">
            <v>410102518293</v>
          </cell>
        </row>
        <row r="38">
          <cell r="J38">
            <v>2533011120</v>
          </cell>
        </row>
        <row r="39">
          <cell r="J39">
            <v>4101173568</v>
          </cell>
        </row>
        <row r="40">
          <cell r="J40">
            <v>8709906914</v>
          </cell>
        </row>
        <row r="41">
          <cell r="J41">
            <v>4101165260</v>
          </cell>
        </row>
        <row r="42">
          <cell r="J42">
            <v>2720054148</v>
          </cell>
        </row>
        <row r="43">
          <cell r="J43">
            <v>4101016808</v>
          </cell>
        </row>
        <row r="44">
          <cell r="J44">
            <v>8709013580</v>
          </cell>
        </row>
        <row r="45">
          <cell r="J45">
            <v>2724091687</v>
          </cell>
        </row>
        <row r="46">
          <cell r="J46">
            <v>4101174265</v>
          </cell>
        </row>
        <row r="47">
          <cell r="J47">
            <v>2533010694</v>
          </cell>
        </row>
        <row r="48">
          <cell r="J48">
            <v>2503026908</v>
          </cell>
        </row>
        <row r="49">
          <cell r="J49">
            <v>1435305761</v>
          </cell>
        </row>
        <row r="50">
          <cell r="J50">
            <v>8709013004</v>
          </cell>
        </row>
        <row r="51">
          <cell r="J51">
            <v>8709008999</v>
          </cell>
        </row>
        <row r="52">
          <cell r="J52">
            <v>2521014447</v>
          </cell>
        </row>
        <row r="53">
          <cell r="J53">
            <v>6501256318</v>
          </cell>
        </row>
        <row r="54">
          <cell r="J54">
            <v>4105034950</v>
          </cell>
        </row>
        <row r="55">
          <cell r="J55">
            <v>2540208790</v>
          </cell>
        </row>
        <row r="56">
          <cell r="J56">
            <v>2521014503</v>
          </cell>
        </row>
        <row r="57">
          <cell r="J57">
            <v>2540193110</v>
          </cell>
        </row>
        <row r="58">
          <cell r="J58">
            <v>2720055350</v>
          </cell>
        </row>
        <row r="59">
          <cell r="J59">
            <v>6501254511</v>
          </cell>
        </row>
        <row r="60">
          <cell r="J60">
            <v>2503032764</v>
          </cell>
        </row>
        <row r="61">
          <cell r="J61">
            <v>7703730010</v>
          </cell>
        </row>
        <row r="62">
          <cell r="J62">
            <v>8709014713</v>
          </cell>
        </row>
        <row r="63">
          <cell r="J63">
            <v>6501275085</v>
          </cell>
        </row>
        <row r="64">
          <cell r="J64">
            <v>410101239868</v>
          </cell>
        </row>
        <row r="65">
          <cell r="J65">
            <v>4101174018</v>
          </cell>
        </row>
        <row r="66">
          <cell r="J66">
            <v>8709013452</v>
          </cell>
        </row>
        <row r="67">
          <cell r="J67">
            <v>2720055409</v>
          </cell>
        </row>
        <row r="68">
          <cell r="J68">
            <v>2521014662</v>
          </cell>
        </row>
        <row r="69">
          <cell r="J69">
            <v>2503033052</v>
          </cell>
        </row>
        <row r="70">
          <cell r="J70">
            <v>4105031170</v>
          </cell>
        </row>
        <row r="71">
          <cell r="J71">
            <v>4101080360</v>
          </cell>
        </row>
        <row r="72">
          <cell r="J72">
            <v>2816009876</v>
          </cell>
        </row>
        <row r="73">
          <cell r="J73">
            <v>2503032563</v>
          </cell>
        </row>
        <row r="74">
          <cell r="J74">
            <v>4101158009</v>
          </cell>
        </row>
        <row r="75">
          <cell r="J75">
            <v>6501232412</v>
          </cell>
        </row>
        <row r="76">
          <cell r="J76">
            <v>2520009412</v>
          </cell>
        </row>
        <row r="77">
          <cell r="J77">
            <v>7901532437</v>
          </cell>
        </row>
        <row r="78">
          <cell r="J78">
            <v>2536199328</v>
          </cell>
        </row>
        <row r="79">
          <cell r="J79">
            <v>2724213529</v>
          </cell>
        </row>
        <row r="80">
          <cell r="J80">
            <v>2724213511</v>
          </cell>
        </row>
        <row r="81">
          <cell r="J81">
            <v>2521014550</v>
          </cell>
        </row>
        <row r="82">
          <cell r="J82">
            <v>7901540639</v>
          </cell>
        </row>
        <row r="83">
          <cell r="J83">
            <v>2521014648</v>
          </cell>
        </row>
        <row r="84">
          <cell r="J84">
            <v>2521014944</v>
          </cell>
        </row>
        <row r="85">
          <cell r="J85">
            <v>7728883805</v>
          </cell>
        </row>
        <row r="86">
          <cell r="J86">
            <v>8706006129</v>
          </cell>
        </row>
        <row r="87">
          <cell r="J87">
            <v>2543097461</v>
          </cell>
        </row>
        <row r="88">
          <cell r="J88">
            <v>4101173462</v>
          </cell>
        </row>
        <row r="89">
          <cell r="J89">
            <v>4101176456</v>
          </cell>
        </row>
        <row r="90">
          <cell r="J90">
            <v>2537126481</v>
          </cell>
        </row>
        <row r="91">
          <cell r="J91">
            <v>2703092390</v>
          </cell>
        </row>
        <row r="92">
          <cell r="J92">
            <v>2724213536</v>
          </cell>
        </row>
        <row r="93">
          <cell r="J93">
            <v>2503025397</v>
          </cell>
        </row>
        <row r="94">
          <cell r="J94">
            <v>1434028995</v>
          </cell>
        </row>
        <row r="95">
          <cell r="J95">
            <v>7704531762</v>
          </cell>
        </row>
        <row r="96">
          <cell r="J96">
            <v>2703092263</v>
          </cell>
        </row>
        <row r="97">
          <cell r="J97">
            <v>2703092707</v>
          </cell>
        </row>
        <row r="98">
          <cell r="J98">
            <v>4101156570</v>
          </cell>
        </row>
        <row r="99">
          <cell r="J99">
            <v>6501280688</v>
          </cell>
        </row>
        <row r="100">
          <cell r="J100">
            <v>6501148288</v>
          </cell>
        </row>
        <row r="101">
          <cell r="J101">
            <v>2502052817</v>
          </cell>
        </row>
        <row r="102">
          <cell r="J102">
            <v>2502052817</v>
          </cell>
        </row>
        <row r="103">
          <cell r="J103">
            <v>2503033292</v>
          </cell>
        </row>
        <row r="104">
          <cell r="J104">
            <v>4101166610</v>
          </cell>
        </row>
        <row r="105">
          <cell r="J105">
            <v>6501283664</v>
          </cell>
        </row>
        <row r="106">
          <cell r="J106">
            <v>2703093235</v>
          </cell>
        </row>
        <row r="107">
          <cell r="J107">
            <v>2724188008</v>
          </cell>
        </row>
        <row r="108">
          <cell r="J108">
            <v>2503033180</v>
          </cell>
        </row>
        <row r="109">
          <cell r="J109">
            <v>2717018319</v>
          </cell>
        </row>
        <row r="110">
          <cell r="J110">
            <v>2717009868</v>
          </cell>
        </row>
        <row r="111">
          <cell r="J111">
            <v>8709906985</v>
          </cell>
        </row>
        <row r="112">
          <cell r="J112">
            <v>2726000036</v>
          </cell>
        </row>
        <row r="113">
          <cell r="J113">
            <v>4100004038</v>
          </cell>
        </row>
        <row r="114">
          <cell r="J114">
            <v>870901593715</v>
          </cell>
        </row>
        <row r="115">
          <cell r="J115">
            <v>2521013179</v>
          </cell>
        </row>
        <row r="116">
          <cell r="J116">
            <v>870200287607</v>
          </cell>
        </row>
        <row r="117">
          <cell r="J117">
            <v>8701000910</v>
          </cell>
        </row>
        <row r="118">
          <cell r="J118">
            <v>2724219506</v>
          </cell>
        </row>
        <row r="119">
          <cell r="J119">
            <v>2703025700</v>
          </cell>
        </row>
        <row r="120">
          <cell r="J120">
            <v>8709907160</v>
          </cell>
        </row>
        <row r="121">
          <cell r="J121">
            <v>2521015000</v>
          </cell>
        </row>
        <row r="122">
          <cell r="J122">
            <v>8701005315</v>
          </cell>
        </row>
        <row r="123">
          <cell r="J123">
            <v>4105046786</v>
          </cell>
        </row>
        <row r="124">
          <cell r="J124">
            <v>4100006691</v>
          </cell>
        </row>
        <row r="125">
          <cell r="J125">
            <v>2521015151</v>
          </cell>
        </row>
        <row r="126">
          <cell r="J126">
            <v>8700000346</v>
          </cell>
        </row>
        <row r="127">
          <cell r="J127">
            <v>7743816842</v>
          </cell>
        </row>
        <row r="128">
          <cell r="J128">
            <v>8709907393</v>
          </cell>
        </row>
        <row r="129">
          <cell r="J129">
            <v>1434049836</v>
          </cell>
        </row>
        <row r="130">
          <cell r="J130">
            <v>2720056152</v>
          </cell>
        </row>
        <row r="131">
          <cell r="J131">
            <v>2705093907</v>
          </cell>
        </row>
        <row r="132">
          <cell r="J132">
            <v>4101179714</v>
          </cell>
        </row>
        <row r="133">
          <cell r="J133">
            <v>8709907428</v>
          </cell>
        </row>
        <row r="134">
          <cell r="J134">
            <v>2705091353</v>
          </cell>
        </row>
        <row r="135">
          <cell r="J135">
            <v>1434050133</v>
          </cell>
        </row>
        <row r="136">
          <cell r="J136">
            <v>2703040748</v>
          </cell>
        </row>
        <row r="137">
          <cell r="J137">
            <v>2521015225</v>
          </cell>
        </row>
        <row r="138">
          <cell r="J138">
            <v>2521015360</v>
          </cell>
        </row>
        <row r="139">
          <cell r="J139">
            <v>2521015391</v>
          </cell>
        </row>
        <row r="140">
          <cell r="J140">
            <v>6504000307</v>
          </cell>
        </row>
        <row r="141">
          <cell r="J141">
            <v>2508058205</v>
          </cell>
        </row>
        <row r="142">
          <cell r="J142">
            <v>2520009596</v>
          </cell>
        </row>
        <row r="143">
          <cell r="J143">
            <v>2804018322</v>
          </cell>
        </row>
        <row r="144">
          <cell r="J144">
            <v>4101178968</v>
          </cell>
        </row>
        <row r="145">
          <cell r="J145">
            <v>4101138267</v>
          </cell>
        </row>
        <row r="146">
          <cell r="J146">
            <v>2720054525</v>
          </cell>
        </row>
        <row r="147">
          <cell r="J147">
            <v>2503033366</v>
          </cell>
        </row>
        <row r="148">
          <cell r="J148">
            <v>2721215430</v>
          </cell>
        </row>
        <row r="149">
          <cell r="J149">
            <v>2706025561</v>
          </cell>
        </row>
        <row r="150">
          <cell r="J150">
            <v>2722130919</v>
          </cell>
        </row>
        <row r="151">
          <cell r="J151">
            <v>410111415791</v>
          </cell>
        </row>
        <row r="152">
          <cell r="J152">
            <v>4101172540</v>
          </cell>
        </row>
        <row r="153">
          <cell r="J153">
            <v>4105030786</v>
          </cell>
        </row>
        <row r="154">
          <cell r="J154">
            <v>4101077159</v>
          </cell>
        </row>
        <row r="155">
          <cell r="J155">
            <v>410503711350</v>
          </cell>
        </row>
        <row r="156">
          <cell r="J156">
            <v>4105066662</v>
          </cell>
        </row>
        <row r="157">
          <cell r="J157">
            <v>2720057741</v>
          </cell>
        </row>
        <row r="158">
          <cell r="J158">
            <v>1435322816</v>
          </cell>
        </row>
        <row r="159">
          <cell r="J159">
            <v>2543110000</v>
          </cell>
        </row>
        <row r="160">
          <cell r="J160">
            <v>2804018121</v>
          </cell>
        </row>
        <row r="161">
          <cell r="J161">
            <v>1434049635</v>
          </cell>
        </row>
        <row r="162">
          <cell r="J162">
            <v>2705170020</v>
          </cell>
        </row>
        <row r="163">
          <cell r="J163">
            <v>2520009571</v>
          </cell>
        </row>
        <row r="164">
          <cell r="J164">
            <v>6501212624</v>
          </cell>
        </row>
        <row r="165">
          <cell r="J165">
            <v>2721189780</v>
          </cell>
        </row>
        <row r="166">
          <cell r="J166">
            <v>4101175300</v>
          </cell>
        </row>
        <row r="167">
          <cell r="J167">
            <v>4105056907</v>
          </cell>
        </row>
        <row r="168">
          <cell r="J168">
            <v>1434050422</v>
          </cell>
        </row>
        <row r="169">
          <cell r="J169">
            <v>6501280046</v>
          </cell>
        </row>
        <row r="170">
          <cell r="J170">
            <v>4101082960</v>
          </cell>
        </row>
        <row r="171">
          <cell r="J171">
            <v>3808192997</v>
          </cell>
        </row>
        <row r="172">
          <cell r="J172">
            <v>2724160732</v>
          </cell>
        </row>
        <row r="173">
          <cell r="J173">
            <v>6501295765</v>
          </cell>
        </row>
        <row r="174">
          <cell r="J174">
            <v>4101081250</v>
          </cell>
        </row>
        <row r="175">
          <cell r="J175">
            <v>6501117025</v>
          </cell>
        </row>
        <row r="176">
          <cell r="J176">
            <v>2827009719</v>
          </cell>
        </row>
        <row r="177">
          <cell r="J177">
            <v>4101179425</v>
          </cell>
        </row>
        <row r="178">
          <cell r="J178">
            <v>2724218020</v>
          </cell>
        </row>
        <row r="179">
          <cell r="J179">
            <v>6501295589</v>
          </cell>
        </row>
        <row r="180">
          <cell r="J180">
            <v>6501289105</v>
          </cell>
        </row>
        <row r="181">
          <cell r="J181">
            <v>4101102180</v>
          </cell>
        </row>
        <row r="182">
          <cell r="J182">
            <v>8203011370</v>
          </cell>
        </row>
        <row r="183">
          <cell r="J183">
            <v>8203011387</v>
          </cell>
        </row>
        <row r="184">
          <cell r="J184">
            <v>410100595221</v>
          </cell>
        </row>
        <row r="185">
          <cell r="J185">
            <v>2804018192</v>
          </cell>
        </row>
        <row r="186">
          <cell r="J186">
            <v>2521015592</v>
          </cell>
        </row>
        <row r="187">
          <cell r="J187">
            <v>2540213085</v>
          </cell>
        </row>
        <row r="188">
          <cell r="J188">
            <v>2801181190</v>
          </cell>
        </row>
        <row r="189">
          <cell r="J189">
            <v>2521015730</v>
          </cell>
        </row>
        <row r="190">
          <cell r="J190">
            <v>2503033422</v>
          </cell>
        </row>
        <row r="191">
          <cell r="J191">
            <v>2521015401</v>
          </cell>
        </row>
        <row r="192">
          <cell r="J192">
            <v>2703095144</v>
          </cell>
        </row>
        <row r="193">
          <cell r="J193">
            <v>4101182805</v>
          </cell>
        </row>
        <row r="194">
          <cell r="J194">
            <v>4101181752</v>
          </cell>
        </row>
        <row r="195">
          <cell r="J195">
            <v>4101182650</v>
          </cell>
        </row>
        <row r="196">
          <cell r="J196">
            <v>2503032154</v>
          </cell>
        </row>
        <row r="197">
          <cell r="J197">
            <v>4105076903</v>
          </cell>
        </row>
        <row r="198">
          <cell r="J198">
            <v>2722051287</v>
          </cell>
        </row>
        <row r="199">
          <cell r="J199">
            <v>8709013043</v>
          </cell>
        </row>
        <row r="200">
          <cell r="J200">
            <v>8203011429</v>
          </cell>
        </row>
        <row r="201">
          <cell r="J201">
            <v>1435242790</v>
          </cell>
        </row>
        <row r="202">
          <cell r="J202">
            <v>6501262569</v>
          </cell>
        </row>
        <row r="203">
          <cell r="J203">
            <v>2801232374</v>
          </cell>
        </row>
        <row r="204">
          <cell r="J204">
            <v>4101183238</v>
          </cell>
        </row>
        <row r="205">
          <cell r="J205">
            <v>4101147423</v>
          </cell>
        </row>
        <row r="206">
          <cell r="J206">
            <v>2521014905</v>
          </cell>
        </row>
        <row r="207">
          <cell r="J207">
            <v>1434050687</v>
          </cell>
        </row>
        <row r="208">
          <cell r="J208">
            <v>2540228892</v>
          </cell>
        </row>
        <row r="209">
          <cell r="J209">
            <v>6501296007</v>
          </cell>
        </row>
        <row r="210">
          <cell r="J210">
            <v>4105076773</v>
          </cell>
        </row>
        <row r="211">
          <cell r="J211">
            <v>4107001269</v>
          </cell>
        </row>
        <row r="212">
          <cell r="J212">
            <v>870900902329</v>
          </cell>
        </row>
        <row r="213">
          <cell r="J213">
            <v>2521015874</v>
          </cell>
        </row>
        <row r="214">
          <cell r="J214">
            <v>4101183277</v>
          </cell>
        </row>
        <row r="215">
          <cell r="J215">
            <v>4101183260</v>
          </cell>
        </row>
        <row r="216">
          <cell r="J216">
            <v>2521015754</v>
          </cell>
        </row>
        <row r="217">
          <cell r="J217">
            <v>6501239898</v>
          </cell>
        </row>
        <row r="218">
          <cell r="J218">
            <v>2520009684</v>
          </cell>
        </row>
        <row r="219">
          <cell r="J219">
            <v>4105066694</v>
          </cell>
        </row>
        <row r="220">
          <cell r="J220">
            <v>2720057974</v>
          </cell>
        </row>
        <row r="221">
          <cell r="J221">
            <v>2807006420</v>
          </cell>
        </row>
        <row r="222">
          <cell r="J222">
            <v>6501296840</v>
          </cell>
        </row>
        <row r="223">
          <cell r="J223">
            <v>4105046377</v>
          </cell>
        </row>
        <row r="224">
          <cell r="J224">
            <v>1434050856</v>
          </cell>
        </row>
        <row r="225">
          <cell r="J225">
            <v>2521015610</v>
          </cell>
        </row>
        <row r="226">
          <cell r="J226">
            <v>4101169233</v>
          </cell>
        </row>
        <row r="227">
          <cell r="J227">
            <v>4105022915</v>
          </cell>
        </row>
        <row r="228">
          <cell r="J228">
            <v>2706028675</v>
          </cell>
        </row>
        <row r="229">
          <cell r="J229">
            <v>2521015480</v>
          </cell>
        </row>
        <row r="230">
          <cell r="J230">
            <v>1435329635</v>
          </cell>
        </row>
        <row r="231">
          <cell r="J231">
            <v>1435331112</v>
          </cell>
        </row>
        <row r="232">
          <cell r="J232">
            <v>8201001859</v>
          </cell>
        </row>
        <row r="233">
          <cell r="J233">
            <v>1435308554</v>
          </cell>
        </row>
        <row r="234">
          <cell r="J234">
            <v>1434048991</v>
          </cell>
        </row>
        <row r="235">
          <cell r="J235">
            <v>4105086940</v>
          </cell>
        </row>
        <row r="236">
          <cell r="J236">
            <v>2717017562</v>
          </cell>
        </row>
        <row r="237">
          <cell r="J237">
            <v>2717015290</v>
          </cell>
        </row>
        <row r="238">
          <cell r="J238">
            <v>8203002569</v>
          </cell>
        </row>
        <row r="239">
          <cell r="J239">
            <v>870901213603</v>
          </cell>
        </row>
        <row r="240">
          <cell r="J240">
            <v>2521015962</v>
          </cell>
        </row>
        <row r="241">
          <cell r="J241">
            <v>8203002819</v>
          </cell>
        </row>
        <row r="242">
          <cell r="J242">
            <v>870901158254</v>
          </cell>
        </row>
        <row r="243">
          <cell r="J243">
            <v>650100541611</v>
          </cell>
        </row>
        <row r="244">
          <cell r="J244">
            <v>870901257505</v>
          </cell>
        </row>
        <row r="245">
          <cell r="J245">
            <v>2503023449</v>
          </cell>
        </row>
        <row r="246">
          <cell r="J246">
            <v>2503024594</v>
          </cell>
        </row>
        <row r="247">
          <cell r="J247">
            <v>2521015948</v>
          </cell>
        </row>
        <row r="248">
          <cell r="J248">
            <v>4101184263</v>
          </cell>
        </row>
        <row r="249">
          <cell r="J249">
            <v>4105076847</v>
          </cell>
        </row>
        <row r="250">
          <cell r="J250">
            <v>4105046169</v>
          </cell>
        </row>
        <row r="251">
          <cell r="J251">
            <v>4105086732</v>
          </cell>
        </row>
        <row r="252">
          <cell r="J252">
            <v>2503033863</v>
          </cell>
        </row>
        <row r="253">
          <cell r="J253">
            <v>2503019570</v>
          </cell>
        </row>
        <row r="254">
          <cell r="J254">
            <v>8701003195</v>
          </cell>
        </row>
        <row r="255">
          <cell r="J255">
            <v>8709907918</v>
          </cell>
        </row>
        <row r="256">
          <cell r="J256">
            <v>263215634711</v>
          </cell>
        </row>
        <row r="257">
          <cell r="J257">
            <v>2720057100</v>
          </cell>
        </row>
        <row r="258">
          <cell r="J258">
            <v>6501298847</v>
          </cell>
        </row>
        <row r="259">
          <cell r="J259">
            <v>4105086933</v>
          </cell>
        </row>
        <row r="260">
          <cell r="J260">
            <v>6501297579</v>
          </cell>
        </row>
        <row r="261">
          <cell r="J261">
            <v>2703056787</v>
          </cell>
        </row>
        <row r="262">
          <cell r="J262">
            <v>2717006602</v>
          </cell>
        </row>
        <row r="263">
          <cell r="J263">
            <v>6501285566</v>
          </cell>
        </row>
        <row r="264">
          <cell r="J264">
            <v>870901061936</v>
          </cell>
        </row>
        <row r="265">
          <cell r="J265">
            <v>2724199257</v>
          </cell>
        </row>
        <row r="266">
          <cell r="J266">
            <v>2503020800</v>
          </cell>
        </row>
        <row r="267">
          <cell r="J267">
            <v>6501299304</v>
          </cell>
        </row>
        <row r="268">
          <cell r="J268">
            <v>2721179654</v>
          </cell>
        </row>
        <row r="269">
          <cell r="J269">
            <v>4101147590</v>
          </cell>
        </row>
        <row r="270">
          <cell r="J270">
            <v>1435281020</v>
          </cell>
        </row>
        <row r="271">
          <cell r="J271">
            <v>1434051218</v>
          </cell>
        </row>
        <row r="272">
          <cell r="J272">
            <v>2804018964</v>
          </cell>
        </row>
        <row r="273">
          <cell r="J273">
            <v>1434050983</v>
          </cell>
        </row>
        <row r="274">
          <cell r="J274">
            <v>4101185570</v>
          </cell>
        </row>
        <row r="275">
          <cell r="J275">
            <v>380503248222</v>
          </cell>
        </row>
        <row r="276">
          <cell r="J276">
            <v>2801244348</v>
          </cell>
        </row>
        <row r="277">
          <cell r="J277">
            <v>870500389279</v>
          </cell>
        </row>
        <row r="278">
          <cell r="J278">
            <v>2521016035</v>
          </cell>
        </row>
        <row r="279">
          <cell r="J279">
            <v>4105096667</v>
          </cell>
        </row>
        <row r="280">
          <cell r="J280">
            <v>1434051384</v>
          </cell>
        </row>
        <row r="281">
          <cell r="J281">
            <v>2719004880</v>
          </cell>
        </row>
        <row r="282">
          <cell r="J282">
            <v>6501298075</v>
          </cell>
        </row>
        <row r="283">
          <cell r="J283">
            <v>4104000436</v>
          </cell>
        </row>
        <row r="284">
          <cell r="J284">
            <v>2720059330</v>
          </cell>
        </row>
        <row r="285">
          <cell r="J285">
            <v>2521015793</v>
          </cell>
        </row>
        <row r="286">
          <cell r="J286">
            <v>2520009807</v>
          </cell>
        </row>
        <row r="287">
          <cell r="J287">
            <v>8201004722</v>
          </cell>
        </row>
        <row r="288">
          <cell r="J288">
            <v>6501299400</v>
          </cell>
        </row>
        <row r="289">
          <cell r="J289">
            <v>2521016204</v>
          </cell>
        </row>
        <row r="290">
          <cell r="J290">
            <v>2543126176</v>
          </cell>
        </row>
        <row r="291">
          <cell r="J291">
            <v>2720059594</v>
          </cell>
        </row>
        <row r="292">
          <cell r="J292">
            <v>2724216745</v>
          </cell>
        </row>
        <row r="293">
          <cell r="J293">
            <v>2520009885</v>
          </cell>
        </row>
        <row r="294">
          <cell r="J294">
            <v>2510015488</v>
          </cell>
        </row>
        <row r="295">
          <cell r="J295">
            <v>2804018700</v>
          </cell>
        </row>
        <row r="296">
          <cell r="J296">
            <v>2521016236</v>
          </cell>
        </row>
        <row r="297">
          <cell r="J297">
            <v>4101187313</v>
          </cell>
        </row>
        <row r="298">
          <cell r="J298">
            <v>2543040521</v>
          </cell>
        </row>
        <row r="299">
          <cell r="J299">
            <v>1434051659</v>
          </cell>
        </row>
        <row r="300">
          <cell r="J300">
            <v>2813010471</v>
          </cell>
        </row>
        <row r="301">
          <cell r="J301">
            <v>8709908132</v>
          </cell>
        </row>
        <row r="302">
          <cell r="J302">
            <v>2715006004</v>
          </cell>
        </row>
        <row r="303">
          <cell r="J303">
            <v>4101187673</v>
          </cell>
        </row>
        <row r="304">
          <cell r="J304">
            <v>2720059668</v>
          </cell>
        </row>
        <row r="305">
          <cell r="J305">
            <v>6516008452</v>
          </cell>
        </row>
        <row r="306">
          <cell r="J306">
            <v>2720059410</v>
          </cell>
        </row>
        <row r="307">
          <cell r="J307">
            <v>4100006268</v>
          </cell>
        </row>
        <row r="308">
          <cell r="J308">
            <v>2540219270</v>
          </cell>
        </row>
        <row r="309">
          <cell r="J309">
            <v>8709907851</v>
          </cell>
        </row>
        <row r="310">
          <cell r="J310">
            <v>2804019051</v>
          </cell>
        </row>
        <row r="311">
          <cell r="J311">
            <v>2724228998</v>
          </cell>
        </row>
        <row r="312">
          <cell r="J312">
            <v>2521016356</v>
          </cell>
        </row>
        <row r="313">
          <cell r="J313">
            <v>2536232448</v>
          </cell>
        </row>
        <row r="314">
          <cell r="J314">
            <v>2503036977</v>
          </cell>
        </row>
        <row r="315">
          <cell r="J315">
            <v>2807006565</v>
          </cell>
        </row>
        <row r="316">
          <cell r="J316">
            <v>8709908125</v>
          </cell>
        </row>
        <row r="317">
          <cell r="J317">
            <v>4105076678</v>
          </cell>
        </row>
        <row r="318">
          <cell r="J318">
            <v>7720587949</v>
          </cell>
        </row>
        <row r="319">
          <cell r="J319">
            <v>8703010448</v>
          </cell>
        </row>
        <row r="320">
          <cell r="J320">
            <v>6518009282</v>
          </cell>
        </row>
        <row r="321">
          <cell r="J321">
            <v>2724232232</v>
          </cell>
        </row>
        <row r="322">
          <cell r="J322">
            <v>2521016444</v>
          </cell>
        </row>
        <row r="323">
          <cell r="J323">
            <v>2807007216</v>
          </cell>
        </row>
        <row r="324">
          <cell r="J324">
            <v>2801243577</v>
          </cell>
        </row>
        <row r="325">
          <cell r="J325">
            <v>7706664856</v>
          </cell>
        </row>
        <row r="326">
          <cell r="J326">
            <v>1434051881</v>
          </cell>
        </row>
        <row r="327">
          <cell r="J327">
            <v>2521016420</v>
          </cell>
        </row>
        <row r="328">
          <cell r="J328" t="str">
            <v>0326563560</v>
          </cell>
        </row>
        <row r="329">
          <cell r="J329">
            <v>4101188613</v>
          </cell>
        </row>
        <row r="330">
          <cell r="J330">
            <v>8709907925</v>
          </cell>
        </row>
        <row r="331">
          <cell r="J331">
            <v>870901391035</v>
          </cell>
        </row>
        <row r="332">
          <cell r="J332">
            <v>4101188860</v>
          </cell>
        </row>
        <row r="333">
          <cell r="J333">
            <v>870901249896</v>
          </cell>
        </row>
        <row r="334">
          <cell r="J334">
            <v>2543034694</v>
          </cell>
        </row>
        <row r="335">
          <cell r="J335">
            <v>8709908291</v>
          </cell>
        </row>
        <row r="336">
          <cell r="J336">
            <v>7536175407</v>
          </cell>
        </row>
        <row r="337">
          <cell r="J337">
            <v>2521016557</v>
          </cell>
        </row>
        <row r="338">
          <cell r="J338">
            <v>2521016652</v>
          </cell>
        </row>
        <row r="339">
          <cell r="J339">
            <v>2508111900</v>
          </cell>
        </row>
        <row r="340">
          <cell r="J340">
            <v>7713553770</v>
          </cell>
        </row>
        <row r="341">
          <cell r="J341">
            <v>2812172286</v>
          </cell>
        </row>
        <row r="342">
          <cell r="J342">
            <v>7536176739</v>
          </cell>
        </row>
        <row r="343">
          <cell r="J343">
            <v>4105096730</v>
          </cell>
        </row>
        <row r="344">
          <cell r="J344">
            <v>4101164612</v>
          </cell>
        </row>
        <row r="345">
          <cell r="J345">
            <v>6501297875</v>
          </cell>
        </row>
        <row r="346">
          <cell r="J346">
            <v>2724235191</v>
          </cell>
        </row>
        <row r="347">
          <cell r="J347">
            <v>1435287840</v>
          </cell>
        </row>
        <row r="348">
          <cell r="J348">
            <v>4105096674</v>
          </cell>
        </row>
        <row r="349">
          <cell r="J349">
            <v>6501291538</v>
          </cell>
        </row>
        <row r="350">
          <cell r="J350">
            <v>7536097029</v>
          </cell>
        </row>
        <row r="351">
          <cell r="J351">
            <v>2503037113</v>
          </cell>
        </row>
        <row r="352">
          <cell r="J352">
            <v>7536115983</v>
          </cell>
        </row>
        <row r="353">
          <cell r="J353">
            <v>7528004704</v>
          </cell>
        </row>
        <row r="354">
          <cell r="J354">
            <v>4101189737</v>
          </cell>
        </row>
        <row r="355">
          <cell r="J355">
            <v>4101189695</v>
          </cell>
        </row>
        <row r="356">
          <cell r="J356">
            <v>6501204648</v>
          </cell>
        </row>
        <row r="357">
          <cell r="J357">
            <v>2703099170</v>
          </cell>
        </row>
        <row r="358">
          <cell r="J358">
            <v>7736206204</v>
          </cell>
        </row>
        <row r="359">
          <cell r="J359">
            <v>2521016518</v>
          </cell>
        </row>
        <row r="360">
          <cell r="J360">
            <v>8905056460</v>
          </cell>
        </row>
        <row r="361">
          <cell r="J361">
            <v>2521016187</v>
          </cell>
        </row>
        <row r="362">
          <cell r="J362">
            <v>4105003503</v>
          </cell>
        </row>
        <row r="363">
          <cell r="J363">
            <v>4101186454</v>
          </cell>
        </row>
        <row r="364">
          <cell r="J364">
            <v>4101189832</v>
          </cell>
        </row>
        <row r="365">
          <cell r="J365">
            <v>4101189303</v>
          </cell>
        </row>
        <row r="366">
          <cell r="J366">
            <v>7702462070</v>
          </cell>
        </row>
        <row r="367">
          <cell r="J367">
            <v>7536147960</v>
          </cell>
        </row>
        <row r="368">
          <cell r="J368">
            <v>1435344898</v>
          </cell>
        </row>
        <row r="369">
          <cell r="J369">
            <v>8709907178</v>
          </cell>
        </row>
        <row r="370">
          <cell r="J370">
            <v>4101190193</v>
          </cell>
        </row>
        <row r="371">
          <cell r="J371">
            <v>2521016701</v>
          </cell>
        </row>
        <row r="372">
          <cell r="J372">
            <v>2521016758</v>
          </cell>
        </row>
        <row r="373">
          <cell r="J373">
            <v>4101189600</v>
          </cell>
        </row>
        <row r="374">
          <cell r="J374">
            <v>1435346341</v>
          </cell>
        </row>
        <row r="375">
          <cell r="J375">
            <v>6518009557</v>
          </cell>
        </row>
        <row r="376">
          <cell r="J376">
            <v>2521016807</v>
          </cell>
        </row>
        <row r="377">
          <cell r="J377">
            <v>7536150931</v>
          </cell>
        </row>
        <row r="378">
          <cell r="J378">
            <v>4101189247</v>
          </cell>
        </row>
        <row r="379">
          <cell r="J379">
            <v>8709908372</v>
          </cell>
        </row>
        <row r="380">
          <cell r="J380">
            <v>1435339094</v>
          </cell>
        </row>
        <row r="381">
          <cell r="J381">
            <v>2521016860</v>
          </cell>
        </row>
        <row r="382">
          <cell r="J382">
            <v>7719673738</v>
          </cell>
        </row>
        <row r="383">
          <cell r="J383">
            <v>2521016003</v>
          </cell>
        </row>
        <row r="384">
          <cell r="J384">
            <v>2520009691</v>
          </cell>
        </row>
        <row r="385">
          <cell r="J385">
            <v>9718048750</v>
          </cell>
        </row>
        <row r="386">
          <cell r="J386">
            <v>1434052010</v>
          </cell>
        </row>
        <row r="387">
          <cell r="J387">
            <v>1435264709</v>
          </cell>
        </row>
        <row r="388">
          <cell r="J388">
            <v>2724236318</v>
          </cell>
        </row>
        <row r="389">
          <cell r="J389">
            <v>7718881799</v>
          </cell>
        </row>
        <row r="390">
          <cell r="J390">
            <v>8703009509</v>
          </cell>
        </row>
        <row r="391">
          <cell r="J391">
            <v>2521016050</v>
          </cell>
        </row>
        <row r="392">
          <cell r="J392">
            <v>2521016973</v>
          </cell>
        </row>
        <row r="393">
          <cell r="J393">
            <v>2807005882</v>
          </cell>
        </row>
        <row r="394">
          <cell r="J394">
            <v>7536170310</v>
          </cell>
        </row>
        <row r="395">
          <cell r="J395">
            <v>4101190154</v>
          </cell>
        </row>
        <row r="396">
          <cell r="J396">
            <v>6501165580</v>
          </cell>
        </row>
        <row r="397">
          <cell r="J397">
            <v>2521016934</v>
          </cell>
        </row>
        <row r="398">
          <cell r="J398">
            <v>2537052529</v>
          </cell>
        </row>
        <row r="399">
          <cell r="J399">
            <v>8709908380</v>
          </cell>
        </row>
        <row r="400">
          <cell r="J400">
            <v>1435322799</v>
          </cell>
        </row>
        <row r="401">
          <cell r="J401">
            <v>1435332934</v>
          </cell>
        </row>
        <row r="402">
          <cell r="J402">
            <v>7536101148</v>
          </cell>
        </row>
        <row r="403">
          <cell r="J403">
            <v>4101191359</v>
          </cell>
        </row>
        <row r="404">
          <cell r="J404">
            <v>4101186775</v>
          </cell>
        </row>
        <row r="405">
          <cell r="J405">
            <v>5112000907</v>
          </cell>
        </row>
        <row r="406">
          <cell r="J406">
            <v>2724238812</v>
          </cell>
        </row>
        <row r="407">
          <cell r="J407">
            <v>2503031111</v>
          </cell>
        </row>
        <row r="408">
          <cell r="J408">
            <v>7734426236</v>
          </cell>
        </row>
        <row r="409">
          <cell r="J409">
            <v>4101190370</v>
          </cell>
        </row>
        <row r="410">
          <cell r="J410">
            <v>2521017127</v>
          </cell>
        </row>
        <row r="411">
          <cell r="J411">
            <v>2521016500</v>
          </cell>
        </row>
        <row r="412">
          <cell r="J412">
            <v>2536320655</v>
          </cell>
        </row>
        <row r="413">
          <cell r="J413">
            <v>7536165222</v>
          </cell>
        </row>
        <row r="414">
          <cell r="J414">
            <v>4101191165</v>
          </cell>
        </row>
        <row r="415">
          <cell r="J415">
            <v>8709908647</v>
          </cell>
        </row>
        <row r="416">
          <cell r="J416">
            <v>2540219190</v>
          </cell>
        </row>
        <row r="417">
          <cell r="J417">
            <v>2521016966</v>
          </cell>
        </row>
        <row r="418">
          <cell r="J418">
            <v>2521017078</v>
          </cell>
        </row>
        <row r="419">
          <cell r="J419">
            <v>2721235323</v>
          </cell>
        </row>
        <row r="420">
          <cell r="J420">
            <v>2521017085</v>
          </cell>
        </row>
        <row r="421">
          <cell r="J421">
            <v>1435343735</v>
          </cell>
        </row>
        <row r="422">
          <cell r="J422">
            <v>2801256921</v>
          </cell>
        </row>
        <row r="423">
          <cell r="J423">
            <v>2807043990</v>
          </cell>
        </row>
        <row r="424">
          <cell r="J424">
            <v>2801256907</v>
          </cell>
        </row>
        <row r="425">
          <cell r="J425">
            <v>4101192306</v>
          </cell>
        </row>
        <row r="426">
          <cell r="J426">
            <v>2801257690</v>
          </cell>
        </row>
        <row r="427">
          <cell r="J427">
            <v>2801257202</v>
          </cell>
        </row>
        <row r="428">
          <cell r="J428">
            <v>4101192056</v>
          </cell>
        </row>
        <row r="429">
          <cell r="J429">
            <v>4101190274</v>
          </cell>
        </row>
        <row r="430">
          <cell r="J430">
            <v>4101192680</v>
          </cell>
        </row>
        <row r="431">
          <cell r="J431">
            <v>2703098280</v>
          </cell>
        </row>
        <row r="432">
          <cell r="J432">
            <v>2520009719</v>
          </cell>
        </row>
        <row r="433">
          <cell r="J433">
            <v>4101191937</v>
          </cell>
        </row>
        <row r="434">
          <cell r="J434">
            <v>4107002304</v>
          </cell>
        </row>
        <row r="435">
          <cell r="J435">
            <v>2503024185</v>
          </cell>
        </row>
        <row r="436">
          <cell r="J436">
            <v>6501310558</v>
          </cell>
        </row>
        <row r="437">
          <cell r="J437">
            <v>4101183830</v>
          </cell>
        </row>
        <row r="438">
          <cell r="J438">
            <v>2724233420</v>
          </cell>
        </row>
        <row r="439">
          <cell r="J439">
            <v>2801258485</v>
          </cell>
        </row>
        <row r="440">
          <cell r="J440">
            <v>1435352779</v>
          </cell>
        </row>
        <row r="441">
          <cell r="J441">
            <v>4105086820</v>
          </cell>
        </row>
        <row r="442">
          <cell r="J442">
            <v>2722055228</v>
          </cell>
        </row>
        <row r="443">
          <cell r="J443">
            <v>5190082745</v>
          </cell>
        </row>
        <row r="444">
          <cell r="J444">
            <v>8709908453</v>
          </cell>
        </row>
        <row r="445">
          <cell r="J445" t="str">
            <v>0326561731</v>
          </cell>
        </row>
        <row r="446">
          <cell r="J446" t="str">
            <v>0326568141</v>
          </cell>
        </row>
        <row r="447">
          <cell r="J447" t="str">
            <v>0323404191</v>
          </cell>
        </row>
        <row r="448">
          <cell r="J448" t="str">
            <v>0326519659</v>
          </cell>
        </row>
        <row r="449">
          <cell r="J449">
            <v>5190083763</v>
          </cell>
        </row>
        <row r="450">
          <cell r="J450">
            <v>6501309224</v>
          </cell>
        </row>
        <row r="451">
          <cell r="J451">
            <v>7505009008</v>
          </cell>
        </row>
        <row r="452">
          <cell r="J452">
            <v>2720061650</v>
          </cell>
        </row>
        <row r="453">
          <cell r="J453">
            <v>2720061850</v>
          </cell>
        </row>
        <row r="454">
          <cell r="J454">
            <v>7530000048</v>
          </cell>
        </row>
        <row r="455">
          <cell r="J455">
            <v>5190080917</v>
          </cell>
        </row>
        <row r="456">
          <cell r="J456">
            <v>2801259979</v>
          </cell>
        </row>
        <row r="457">
          <cell r="J457">
            <v>8709907361</v>
          </cell>
        </row>
        <row r="458">
          <cell r="J458">
            <v>8709908492</v>
          </cell>
        </row>
        <row r="459">
          <cell r="J459">
            <v>4101193109</v>
          </cell>
        </row>
        <row r="460">
          <cell r="J460">
            <v>2543149504</v>
          </cell>
        </row>
        <row r="461">
          <cell r="J461">
            <v>8001019016</v>
          </cell>
        </row>
        <row r="462">
          <cell r="J462">
            <v>2720061297</v>
          </cell>
        </row>
        <row r="463">
          <cell r="J463">
            <v>3808232022</v>
          </cell>
        </row>
        <row r="464">
          <cell r="J464" t="str">
            <v>0326500513</v>
          </cell>
        </row>
        <row r="465">
          <cell r="J465" t="str">
            <v>0323411030</v>
          </cell>
        </row>
        <row r="466">
          <cell r="J466" t="str">
            <v>0323411417</v>
          </cell>
        </row>
        <row r="467">
          <cell r="J467" t="str">
            <v>0306229126</v>
          </cell>
        </row>
        <row r="468">
          <cell r="J468">
            <v>2723156324</v>
          </cell>
        </row>
        <row r="469">
          <cell r="J469">
            <v>1103022777</v>
          </cell>
        </row>
        <row r="470">
          <cell r="J470">
            <v>7728462726</v>
          </cell>
        </row>
        <row r="471">
          <cell r="J471">
            <v>8709908735</v>
          </cell>
        </row>
        <row r="472">
          <cell r="J472">
            <v>7731318899</v>
          </cell>
        </row>
        <row r="473">
          <cell r="J473">
            <v>1434052910</v>
          </cell>
        </row>
        <row r="474">
          <cell r="J474" t="str">
            <v>0314888570</v>
          </cell>
        </row>
        <row r="475">
          <cell r="J475">
            <v>7527009555</v>
          </cell>
        </row>
        <row r="476">
          <cell r="J476">
            <v>2502062269</v>
          </cell>
        </row>
        <row r="477">
          <cell r="J477">
            <v>2543149952</v>
          </cell>
        </row>
        <row r="478">
          <cell r="J478">
            <v>2543138541</v>
          </cell>
        </row>
        <row r="479">
          <cell r="J479">
            <v>870901393755</v>
          </cell>
        </row>
        <row r="480">
          <cell r="J480">
            <v>2720062043</v>
          </cell>
        </row>
        <row r="481">
          <cell r="J481">
            <v>4100000080</v>
          </cell>
        </row>
        <row r="482">
          <cell r="J482">
            <v>4101191951</v>
          </cell>
        </row>
        <row r="483">
          <cell r="J483">
            <v>4101192458</v>
          </cell>
        </row>
        <row r="484">
          <cell r="J484">
            <v>7522004842</v>
          </cell>
        </row>
        <row r="485">
          <cell r="J485">
            <v>7530015340</v>
          </cell>
        </row>
        <row r="486">
          <cell r="J486">
            <v>9702023703</v>
          </cell>
        </row>
        <row r="487">
          <cell r="J487">
            <v>7017068602</v>
          </cell>
        </row>
        <row r="488">
          <cell r="J488">
            <v>6501312410</v>
          </cell>
        </row>
        <row r="489">
          <cell r="J489">
            <v>7505006342</v>
          </cell>
        </row>
        <row r="490">
          <cell r="J490">
            <v>7536180527</v>
          </cell>
        </row>
        <row r="491">
          <cell r="J491">
            <v>7705825797</v>
          </cell>
        </row>
        <row r="492">
          <cell r="J492">
            <v>2812172423</v>
          </cell>
        </row>
        <row r="493">
          <cell r="J493">
            <v>7524188553</v>
          </cell>
        </row>
        <row r="494">
          <cell r="J494">
            <v>2502063791</v>
          </cell>
        </row>
        <row r="495">
          <cell r="J495">
            <v>8709908799</v>
          </cell>
        </row>
        <row r="496">
          <cell r="J496">
            <v>5105013824</v>
          </cell>
        </row>
        <row r="497">
          <cell r="J497">
            <v>4105126880</v>
          </cell>
        </row>
        <row r="498">
          <cell r="J498">
            <v>4105127315</v>
          </cell>
        </row>
        <row r="499">
          <cell r="J499">
            <v>8700000314</v>
          </cell>
        </row>
        <row r="500">
          <cell r="J500">
            <v>6501312562</v>
          </cell>
        </row>
        <row r="501">
          <cell r="J501">
            <v>4102006640</v>
          </cell>
        </row>
        <row r="502">
          <cell r="J502">
            <v>7536106570</v>
          </cell>
        </row>
        <row r="503">
          <cell r="J503">
            <v>4101193839</v>
          </cell>
        </row>
        <row r="504">
          <cell r="J504">
            <v>1434051810</v>
          </cell>
        </row>
        <row r="505">
          <cell r="J505">
            <v>4105097290</v>
          </cell>
        </row>
        <row r="506">
          <cell r="J506">
            <v>4101027920</v>
          </cell>
        </row>
        <row r="507">
          <cell r="J507">
            <v>2720062766</v>
          </cell>
        </row>
        <row r="508">
          <cell r="J508">
            <v>2502062558</v>
          </cell>
        </row>
        <row r="509">
          <cell r="J509">
            <v>4100037763</v>
          </cell>
        </row>
        <row r="510">
          <cell r="J510">
            <v>8709908809</v>
          </cell>
        </row>
        <row r="511">
          <cell r="J511">
            <v>2540259097</v>
          </cell>
        </row>
        <row r="512">
          <cell r="J512">
            <v>1435359904</v>
          </cell>
        </row>
        <row r="513">
          <cell r="J513">
            <v>2720062830</v>
          </cell>
        </row>
        <row r="514">
          <cell r="J514">
            <v>2812172624</v>
          </cell>
        </row>
        <row r="515">
          <cell r="J515">
            <v>6515003525</v>
          </cell>
        </row>
        <row r="516">
          <cell r="J516">
            <v>6501311103</v>
          </cell>
        </row>
        <row r="517">
          <cell r="J517">
            <v>2503036984</v>
          </cell>
        </row>
        <row r="518">
          <cell r="J518">
            <v>6501313527</v>
          </cell>
        </row>
        <row r="519">
          <cell r="J519">
            <v>2503037890</v>
          </cell>
        </row>
        <row r="520">
          <cell r="J520">
            <v>8709908686</v>
          </cell>
        </row>
        <row r="521">
          <cell r="J521">
            <v>2724245070</v>
          </cell>
        </row>
        <row r="522">
          <cell r="J522">
            <v>1435359460</v>
          </cell>
        </row>
        <row r="523">
          <cell r="J523">
            <v>1446000264</v>
          </cell>
        </row>
        <row r="524">
          <cell r="J524">
            <v>2502064788</v>
          </cell>
        </row>
        <row r="525">
          <cell r="J525">
            <v>4101180830</v>
          </cell>
        </row>
        <row r="526">
          <cell r="J526">
            <v>7536168015</v>
          </cell>
        </row>
        <row r="527">
          <cell r="J527">
            <v>7903529623</v>
          </cell>
        </row>
        <row r="528">
          <cell r="J528">
            <v>2801252412</v>
          </cell>
        </row>
        <row r="529">
          <cell r="J529">
            <v>7727797889</v>
          </cell>
        </row>
        <row r="530">
          <cell r="J530">
            <v>7536164405</v>
          </cell>
        </row>
        <row r="531">
          <cell r="J531" t="str">
            <v>0326558739</v>
          </cell>
        </row>
        <row r="532">
          <cell r="J532">
            <v>2221172509</v>
          </cell>
        </row>
        <row r="533">
          <cell r="J533">
            <v>2502065492</v>
          </cell>
        </row>
        <row r="534">
          <cell r="J534">
            <v>4100037114</v>
          </cell>
        </row>
        <row r="535">
          <cell r="J535">
            <v>2543156974</v>
          </cell>
        </row>
        <row r="536">
          <cell r="J536">
            <v>4100038943</v>
          </cell>
        </row>
        <row r="537">
          <cell r="J537">
            <v>2502065319</v>
          </cell>
        </row>
        <row r="538">
          <cell r="J538">
            <v>2502065005</v>
          </cell>
        </row>
        <row r="539">
          <cell r="J539">
            <v>2724240875</v>
          </cell>
        </row>
        <row r="540">
          <cell r="J540">
            <v>6501312481</v>
          </cell>
        </row>
        <row r="541">
          <cell r="J541">
            <v>1435272308</v>
          </cell>
        </row>
        <row r="542">
          <cell r="J542">
            <v>2723208269</v>
          </cell>
        </row>
        <row r="543">
          <cell r="J543">
            <v>7536127202</v>
          </cell>
        </row>
        <row r="544">
          <cell r="J544">
            <v>2536329263</v>
          </cell>
        </row>
        <row r="545">
          <cell r="J545">
            <v>2511116979</v>
          </cell>
        </row>
        <row r="546">
          <cell r="J546">
            <v>1434053423</v>
          </cell>
        </row>
        <row r="547">
          <cell r="J547">
            <v>2801156324</v>
          </cell>
        </row>
        <row r="548">
          <cell r="J548">
            <v>2720063230</v>
          </cell>
        </row>
        <row r="549">
          <cell r="J549">
            <v>7536183334</v>
          </cell>
        </row>
        <row r="550">
          <cell r="J550">
            <v>6515003589</v>
          </cell>
        </row>
        <row r="551">
          <cell r="J551">
            <v>8709009801</v>
          </cell>
        </row>
        <row r="552">
          <cell r="J552">
            <v>4100038238</v>
          </cell>
        </row>
        <row r="553">
          <cell r="J553">
            <v>7536187498</v>
          </cell>
        </row>
        <row r="554">
          <cell r="J554">
            <v>2540255960</v>
          </cell>
        </row>
        <row r="555">
          <cell r="J555">
            <v>7536183550</v>
          </cell>
        </row>
        <row r="556">
          <cell r="J556">
            <v>6501302229</v>
          </cell>
        </row>
        <row r="557">
          <cell r="J557">
            <v>7536188981</v>
          </cell>
        </row>
        <row r="558">
          <cell r="J558">
            <v>870900019160</v>
          </cell>
        </row>
        <row r="559">
          <cell r="J559">
            <v>7515008518</v>
          </cell>
        </row>
        <row r="560">
          <cell r="J560">
            <v>1435358650</v>
          </cell>
        </row>
        <row r="561">
          <cell r="J561">
            <v>2502062773</v>
          </cell>
        </row>
        <row r="562">
          <cell r="J562">
            <v>2502065887</v>
          </cell>
        </row>
        <row r="563">
          <cell r="J563">
            <v>7733264536</v>
          </cell>
        </row>
        <row r="564">
          <cell r="J564">
            <v>2536326833</v>
          </cell>
        </row>
        <row r="565">
          <cell r="J565">
            <v>2502065735</v>
          </cell>
        </row>
        <row r="566">
          <cell r="J566">
            <v>7513007371</v>
          </cell>
        </row>
        <row r="567">
          <cell r="J567">
            <v>8709908862</v>
          </cell>
        </row>
        <row r="568">
          <cell r="J568">
            <v>2801256833</v>
          </cell>
        </row>
        <row r="569">
          <cell r="J569">
            <v>1435364118</v>
          </cell>
        </row>
        <row r="570">
          <cell r="J570">
            <v>1435357424</v>
          </cell>
        </row>
        <row r="571">
          <cell r="J571">
            <v>2724247239</v>
          </cell>
        </row>
        <row r="572">
          <cell r="J572">
            <v>8701005700</v>
          </cell>
        </row>
        <row r="573">
          <cell r="J573">
            <v>7536180140</v>
          </cell>
        </row>
        <row r="574">
          <cell r="J574">
            <v>2543155096</v>
          </cell>
        </row>
        <row r="575">
          <cell r="J575">
            <v>7536104759</v>
          </cell>
        </row>
        <row r="576">
          <cell r="J576">
            <v>7536181224</v>
          </cell>
        </row>
        <row r="577">
          <cell r="J577">
            <v>2807006967</v>
          </cell>
        </row>
        <row r="578">
          <cell r="J578">
            <v>2720062910</v>
          </cell>
        </row>
        <row r="579">
          <cell r="J579">
            <v>2720063505</v>
          </cell>
        </row>
        <row r="580">
          <cell r="J580">
            <v>2723215675</v>
          </cell>
        </row>
        <row r="581">
          <cell r="J581">
            <v>4101194222</v>
          </cell>
        </row>
        <row r="582">
          <cell r="J582">
            <v>4105106668</v>
          </cell>
        </row>
        <row r="583">
          <cell r="J583">
            <v>2720063449</v>
          </cell>
        </row>
        <row r="584">
          <cell r="J584">
            <v>2502066834</v>
          </cell>
        </row>
        <row r="585">
          <cell r="J585">
            <v>2502066778</v>
          </cell>
        </row>
        <row r="586">
          <cell r="J586">
            <v>5190152248</v>
          </cell>
        </row>
        <row r="587">
          <cell r="J587">
            <v>7536182980</v>
          </cell>
        </row>
        <row r="588">
          <cell r="J588">
            <v>2536327266</v>
          </cell>
        </row>
        <row r="589">
          <cell r="J589">
            <v>2801156571</v>
          </cell>
        </row>
        <row r="590">
          <cell r="J590">
            <v>4101193998</v>
          </cell>
        </row>
        <row r="591">
          <cell r="J591">
            <v>4100039619</v>
          </cell>
        </row>
        <row r="592">
          <cell r="J592">
            <v>2724234014</v>
          </cell>
        </row>
        <row r="593">
          <cell r="J593">
            <v>1400001794</v>
          </cell>
        </row>
        <row r="594">
          <cell r="J594">
            <v>2502066908</v>
          </cell>
        </row>
        <row r="595">
          <cell r="J595">
            <v>2502066305</v>
          </cell>
        </row>
        <row r="596">
          <cell r="J596">
            <v>2720063657</v>
          </cell>
        </row>
        <row r="597">
          <cell r="J597">
            <v>2502067274</v>
          </cell>
        </row>
        <row r="598">
          <cell r="J598">
            <v>2508140756</v>
          </cell>
        </row>
        <row r="599">
          <cell r="J599">
            <v>2801265940</v>
          </cell>
        </row>
        <row r="600">
          <cell r="J600">
            <v>2812172825</v>
          </cell>
        </row>
        <row r="601">
          <cell r="J601">
            <v>6501316285</v>
          </cell>
        </row>
        <row r="602">
          <cell r="J602">
            <v>8700000699</v>
          </cell>
        </row>
        <row r="603">
          <cell r="J603">
            <v>1435354046</v>
          </cell>
        </row>
        <row r="604">
          <cell r="J604">
            <v>2807009608</v>
          </cell>
        </row>
        <row r="605">
          <cell r="J605">
            <v>8709908510</v>
          </cell>
        </row>
        <row r="606">
          <cell r="J606">
            <v>2502067588</v>
          </cell>
        </row>
        <row r="607">
          <cell r="J607">
            <v>2721125810</v>
          </cell>
        </row>
        <row r="608">
          <cell r="J608">
            <v>1400002861</v>
          </cell>
        </row>
        <row r="609">
          <cell r="J609">
            <v>6501305967</v>
          </cell>
        </row>
        <row r="610">
          <cell r="J610">
            <v>2540256339</v>
          </cell>
        </row>
        <row r="611">
          <cell r="J611">
            <v>2502066256</v>
          </cell>
        </row>
        <row r="612">
          <cell r="J612">
            <v>1400003086</v>
          </cell>
        </row>
        <row r="613">
          <cell r="J613">
            <v>4101165422</v>
          </cell>
        </row>
        <row r="614">
          <cell r="J614">
            <v>6515003532</v>
          </cell>
        </row>
        <row r="615">
          <cell r="J615">
            <v>2502067901</v>
          </cell>
        </row>
        <row r="616">
          <cell r="J616">
            <v>2502066930</v>
          </cell>
        </row>
        <row r="617">
          <cell r="J617">
            <v>2723215403</v>
          </cell>
        </row>
        <row r="618">
          <cell r="J618">
            <v>2728000793</v>
          </cell>
        </row>
        <row r="619">
          <cell r="J619">
            <v>870901390472</v>
          </cell>
        </row>
        <row r="620">
          <cell r="J620">
            <v>2720064273</v>
          </cell>
        </row>
        <row r="621">
          <cell r="J621">
            <v>6685184854</v>
          </cell>
        </row>
        <row r="622">
          <cell r="J622">
            <v>1435346944</v>
          </cell>
        </row>
        <row r="623">
          <cell r="J623">
            <v>2543115569</v>
          </cell>
        </row>
        <row r="624">
          <cell r="J624">
            <v>2720064298</v>
          </cell>
        </row>
        <row r="625">
          <cell r="J625">
            <v>2543151172</v>
          </cell>
        </row>
        <row r="626">
          <cell r="J626">
            <v>4100002351</v>
          </cell>
        </row>
        <row r="627">
          <cell r="J627">
            <v>6501315644</v>
          </cell>
        </row>
        <row r="628">
          <cell r="J628">
            <v>1400001811</v>
          </cell>
        </row>
        <row r="629">
          <cell r="J629">
            <v>8203002008</v>
          </cell>
        </row>
        <row r="630">
          <cell r="J630">
            <v>1400007771</v>
          </cell>
        </row>
        <row r="631">
          <cell r="J631">
            <v>2720064178</v>
          </cell>
        </row>
        <row r="632">
          <cell r="J632">
            <v>4100039778</v>
          </cell>
        </row>
        <row r="633">
          <cell r="J633">
            <v>2720064386</v>
          </cell>
        </row>
        <row r="634">
          <cell r="J634">
            <v>4100041142</v>
          </cell>
        </row>
        <row r="635">
          <cell r="J635">
            <v>2724241950</v>
          </cell>
        </row>
        <row r="636">
          <cell r="J636">
            <v>2502068704</v>
          </cell>
        </row>
        <row r="637">
          <cell r="J637">
            <v>2502068944</v>
          </cell>
        </row>
        <row r="638">
          <cell r="J638" t="str">
            <v xml:space="preserve">0309010861 
</v>
          </cell>
        </row>
        <row r="639">
          <cell r="J639" t="str">
            <v xml:space="preserve">8700000794 
</v>
          </cell>
        </row>
        <row r="640">
          <cell r="J640">
            <v>2502067796</v>
          </cell>
        </row>
        <row r="641">
          <cell r="J641">
            <v>410551359354</v>
          </cell>
        </row>
        <row r="642">
          <cell r="J642">
            <v>1400012549</v>
          </cell>
        </row>
        <row r="643">
          <cell r="J643">
            <v>230304688200</v>
          </cell>
        </row>
        <row r="644">
          <cell r="J644">
            <v>1400012531</v>
          </cell>
        </row>
        <row r="645">
          <cell r="J645">
            <v>2715006050</v>
          </cell>
        </row>
        <row r="646">
          <cell r="J646">
            <v>2502068408</v>
          </cell>
        </row>
        <row r="647">
          <cell r="J647">
            <v>870901252916</v>
          </cell>
        </row>
        <row r="648">
          <cell r="J648">
            <v>254007241200</v>
          </cell>
        </row>
        <row r="649">
          <cell r="J649">
            <v>790153390442</v>
          </cell>
        </row>
        <row r="650">
          <cell r="J650">
            <v>6500002790</v>
          </cell>
        </row>
        <row r="651">
          <cell r="J651">
            <v>2721237987</v>
          </cell>
        </row>
        <row r="652">
          <cell r="J652">
            <v>7500000996</v>
          </cell>
        </row>
        <row r="653">
          <cell r="J653">
            <v>1400009514</v>
          </cell>
        </row>
        <row r="654">
          <cell r="J654">
            <v>2502068479</v>
          </cell>
        </row>
        <row r="655">
          <cell r="J655">
            <v>2502068856</v>
          </cell>
        </row>
        <row r="656">
          <cell r="J656">
            <v>2536332361</v>
          </cell>
        </row>
        <row r="657">
          <cell r="J657">
            <v>6501309263</v>
          </cell>
        </row>
        <row r="658">
          <cell r="J658">
            <v>4100043252</v>
          </cell>
        </row>
        <row r="659">
          <cell r="J659">
            <v>6501311640</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95"/>
  <sheetViews>
    <sheetView tabSelected="1" topLeftCell="B28" zoomScale="70" zoomScaleNormal="70" workbookViewId="0">
      <selection activeCell="B29" sqref="B29"/>
    </sheetView>
  </sheetViews>
  <sheetFormatPr defaultRowHeight="15" x14ac:dyDescent="0.25"/>
  <cols>
    <col min="1" max="1" width="8.7109375" customWidth="1"/>
    <col min="2" max="2" width="50.7109375" customWidth="1"/>
    <col min="3" max="3" width="37.85546875" customWidth="1"/>
    <col min="4" max="4" width="28.42578125" customWidth="1"/>
    <col min="6" max="7" width="9.140625" customWidth="1"/>
    <col min="8" max="8" width="20.7109375" customWidth="1"/>
    <col min="9" max="9" width="30.42578125" customWidth="1"/>
    <col min="10" max="10" width="20.7109375" customWidth="1"/>
    <col min="11" max="11" width="9.140625" customWidth="1"/>
    <col min="12" max="12" width="12.5703125" customWidth="1"/>
    <col min="13" max="15" width="12.7109375" customWidth="1"/>
    <col min="16" max="16" width="22" customWidth="1"/>
    <col min="17" max="18" width="12.7109375" customWidth="1"/>
    <col min="19" max="19" width="24.5703125" customWidth="1"/>
    <col min="20" max="24" width="12.7109375" customWidth="1"/>
    <col min="25" max="25" width="18.7109375" customWidth="1"/>
    <col min="26" max="27" width="12.7109375" customWidth="1"/>
    <col min="28" max="28" width="9.140625" customWidth="1"/>
    <col min="29" max="29" width="13" customWidth="1"/>
    <col min="30" max="30" width="32" customWidth="1"/>
    <col min="31" max="31" width="15.7109375" customWidth="1"/>
    <col min="32" max="33" width="22.85546875" customWidth="1"/>
    <col min="34" max="34" width="32.7109375" customWidth="1"/>
    <col min="35" max="35" width="30.7109375" customWidth="1"/>
    <col min="36" max="36" width="18.42578125" customWidth="1"/>
    <col min="37" max="37" width="49.140625" customWidth="1"/>
  </cols>
  <sheetData>
    <row r="1" spans="1:37" x14ac:dyDescent="0.25">
      <c r="A1" s="1"/>
      <c r="B1" s="1"/>
      <c r="C1" s="1"/>
      <c r="D1" s="1"/>
      <c r="E1" s="1"/>
      <c r="F1" s="1"/>
      <c r="G1" s="1"/>
      <c r="H1" s="1"/>
      <c r="I1" s="1"/>
      <c r="J1" s="1"/>
      <c r="K1" s="1"/>
      <c r="L1" s="1"/>
      <c r="M1" s="1"/>
      <c r="N1" s="1"/>
      <c r="O1" s="1"/>
      <c r="P1" s="1"/>
      <c r="Q1" s="1"/>
      <c r="R1" s="1"/>
      <c r="S1" s="1"/>
      <c r="T1" s="2"/>
      <c r="U1" s="2"/>
      <c r="V1" s="2"/>
      <c r="W1" s="1"/>
      <c r="X1" s="1"/>
      <c r="Y1" s="1"/>
      <c r="Z1" s="1"/>
      <c r="AA1" s="3"/>
      <c r="AB1" s="9"/>
      <c r="AC1" s="3"/>
      <c r="AE1" s="10"/>
    </row>
    <row r="2" spans="1:37" ht="39.950000000000003" customHeight="1" x14ac:dyDescent="0.25">
      <c r="A2" s="1"/>
      <c r="B2" s="1"/>
      <c r="C2" s="1"/>
      <c r="D2" s="1"/>
      <c r="E2" s="1"/>
      <c r="F2" s="1"/>
      <c r="G2" s="1"/>
      <c r="H2" s="1"/>
      <c r="I2" s="1"/>
      <c r="J2" s="1"/>
      <c r="K2" s="1"/>
      <c r="L2" s="1"/>
      <c r="M2" s="1"/>
      <c r="N2" s="1"/>
      <c r="O2" s="1"/>
      <c r="P2" s="1"/>
      <c r="Q2" s="1"/>
      <c r="R2" s="1"/>
      <c r="S2" s="2"/>
      <c r="T2" s="2"/>
      <c r="U2" s="2"/>
      <c r="V2" s="2"/>
      <c r="W2" s="3"/>
      <c r="X2" s="3"/>
      <c r="Y2" s="3"/>
      <c r="Z2" s="3"/>
      <c r="AA2" s="3"/>
      <c r="AB2" s="9"/>
      <c r="AC2" s="3"/>
      <c r="AE2" s="10"/>
    </row>
    <row r="3" spans="1:37" ht="39.950000000000003" customHeight="1" x14ac:dyDescent="0.25">
      <c r="A3" s="1"/>
      <c r="B3" s="4" t="s">
        <v>33</v>
      </c>
      <c r="C3" s="5" t="s">
        <v>1248</v>
      </c>
      <c r="E3" s="1"/>
      <c r="F3" s="1"/>
      <c r="G3" s="1"/>
      <c r="H3" s="1"/>
      <c r="I3" s="1"/>
      <c r="J3" s="1"/>
      <c r="K3" s="1"/>
      <c r="L3" s="1"/>
      <c r="M3" s="1"/>
      <c r="N3" s="1"/>
      <c r="O3" s="1"/>
      <c r="P3" s="1"/>
      <c r="Q3" s="1"/>
      <c r="R3" s="1"/>
      <c r="S3" s="2"/>
      <c r="T3" s="2"/>
      <c r="U3" s="2"/>
      <c r="V3" s="2"/>
      <c r="W3" s="3"/>
      <c r="X3" s="3"/>
      <c r="Y3" s="3"/>
      <c r="Z3" s="3"/>
      <c r="AA3" s="3"/>
      <c r="AB3" s="9"/>
      <c r="AC3" s="3"/>
      <c r="AE3" s="10"/>
      <c r="AG3" s="61" t="s">
        <v>1250</v>
      </c>
      <c r="AH3" s="61"/>
    </row>
    <row r="4" spans="1:37" ht="39.950000000000003" customHeight="1" x14ac:dyDescent="0.3">
      <c r="A4" s="1"/>
      <c r="B4" s="4" t="s">
        <v>0</v>
      </c>
      <c r="C4" s="67" t="s">
        <v>64</v>
      </c>
      <c r="D4" s="68"/>
      <c r="E4" s="68"/>
      <c r="F4" s="68"/>
      <c r="G4" s="68"/>
      <c r="H4" s="68"/>
      <c r="I4" s="68"/>
      <c r="J4" s="68"/>
      <c r="K4" s="68"/>
      <c r="L4" s="68"/>
      <c r="M4" s="69"/>
      <c r="O4" s="1"/>
      <c r="P4" s="1"/>
      <c r="Q4" s="1"/>
      <c r="R4" s="1"/>
      <c r="S4" s="1"/>
      <c r="T4" s="1"/>
      <c r="U4" s="1"/>
      <c r="V4" s="1"/>
      <c r="W4" s="3"/>
      <c r="X4" s="3"/>
      <c r="Y4" s="3"/>
      <c r="Z4" s="3"/>
      <c r="AA4" s="3"/>
      <c r="AB4" s="9"/>
      <c r="AC4" s="11"/>
      <c r="AD4" s="12"/>
      <c r="AE4" s="10"/>
      <c r="AG4" s="61" t="s">
        <v>1251</v>
      </c>
      <c r="AH4" s="61"/>
    </row>
    <row r="5" spans="1:37" ht="39.950000000000003" customHeight="1" x14ac:dyDescent="0.3">
      <c r="A5" s="1"/>
      <c r="B5" s="4" t="s">
        <v>34</v>
      </c>
      <c r="C5" s="6" t="s">
        <v>1249</v>
      </c>
      <c r="E5" s="1"/>
      <c r="F5" s="1"/>
      <c r="G5" s="1"/>
      <c r="H5" s="1"/>
      <c r="I5" s="1"/>
      <c r="J5" s="1"/>
      <c r="K5" s="1"/>
      <c r="L5" s="1"/>
      <c r="M5" s="1"/>
      <c r="N5" s="1"/>
      <c r="O5" s="1"/>
      <c r="P5" s="1"/>
      <c r="Q5" s="1"/>
      <c r="R5" s="1"/>
      <c r="S5" s="1"/>
      <c r="T5" s="1"/>
      <c r="U5" s="1"/>
      <c r="V5" s="1"/>
      <c r="W5" s="3"/>
      <c r="X5" s="3"/>
      <c r="Y5" s="3"/>
      <c r="Z5" s="3"/>
      <c r="AA5" s="3"/>
      <c r="AB5" s="9"/>
      <c r="AC5" s="70"/>
      <c r="AD5" s="70"/>
      <c r="AE5" s="10"/>
      <c r="AG5" s="61" t="s">
        <v>1259</v>
      </c>
      <c r="AH5" s="61"/>
    </row>
    <row r="6" spans="1:37" ht="39.950000000000003" customHeight="1" x14ac:dyDescent="0.3">
      <c r="A6" s="1"/>
      <c r="B6" s="4" t="s">
        <v>44</v>
      </c>
      <c r="C6" s="6" t="s">
        <v>65</v>
      </c>
      <c r="E6" s="1"/>
      <c r="F6" s="1"/>
      <c r="G6" s="1"/>
      <c r="H6" s="1"/>
      <c r="I6" s="1"/>
      <c r="J6" s="1"/>
      <c r="K6" s="1"/>
      <c r="L6" s="1"/>
      <c r="M6" s="1"/>
      <c r="P6" s="1"/>
      <c r="Q6" s="1"/>
      <c r="R6" s="1"/>
      <c r="S6" s="1"/>
      <c r="T6" s="1"/>
      <c r="U6" s="1"/>
      <c r="V6" s="1"/>
      <c r="W6" s="1"/>
      <c r="X6" s="1"/>
      <c r="Y6" s="1"/>
      <c r="Z6" s="1"/>
      <c r="AA6" s="7"/>
      <c r="AB6" s="13"/>
      <c r="AC6" s="71"/>
      <c r="AD6" s="71"/>
      <c r="AE6" s="10"/>
    </row>
    <row r="7" spans="1:37" ht="39.950000000000003" customHeight="1" x14ac:dyDescent="0.3">
      <c r="A7" s="1"/>
      <c r="B7" s="72" t="s">
        <v>1247</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10"/>
    </row>
    <row r="8" spans="1:37" ht="20.25" x14ac:dyDescent="0.3">
      <c r="A8" s="1"/>
      <c r="B8" s="66" t="s">
        <v>570</v>
      </c>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10"/>
    </row>
    <row r="9" spans="1:37" ht="20.25" x14ac:dyDescent="0.3">
      <c r="A9" s="1"/>
      <c r="B9" s="66" t="s">
        <v>571</v>
      </c>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10"/>
    </row>
    <row r="10" spans="1:37" x14ac:dyDescent="0.25">
      <c r="A10" s="1"/>
      <c r="B10" s="74" t="s">
        <v>8</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10"/>
    </row>
    <row r="11" spans="1:37" ht="15" customHeight="1" x14ac:dyDescent="0.25">
      <c r="A11" s="80" t="s">
        <v>572</v>
      </c>
      <c r="B11" s="73" t="s">
        <v>16</v>
      </c>
      <c r="C11" s="76" t="s">
        <v>9</v>
      </c>
      <c r="D11" s="73" t="s">
        <v>15</v>
      </c>
      <c r="E11" s="73"/>
      <c r="F11" s="73"/>
      <c r="G11" s="73"/>
      <c r="H11" s="76" t="s">
        <v>1</v>
      </c>
      <c r="I11" s="76" t="s">
        <v>2</v>
      </c>
      <c r="J11" s="73" t="s">
        <v>38</v>
      </c>
      <c r="K11" s="73"/>
      <c r="L11" s="73"/>
      <c r="M11" s="73" t="s">
        <v>32</v>
      </c>
      <c r="N11" s="73"/>
      <c r="O11" s="73" t="s">
        <v>45</v>
      </c>
      <c r="P11" s="73"/>
      <c r="Q11" s="73"/>
      <c r="R11" s="73"/>
      <c r="S11" s="75" t="s">
        <v>36</v>
      </c>
      <c r="T11" s="73" t="s">
        <v>61</v>
      </c>
      <c r="U11" s="73"/>
      <c r="V11" s="76" t="s">
        <v>10</v>
      </c>
      <c r="W11" s="76" t="s">
        <v>37</v>
      </c>
      <c r="X11" s="77" t="s">
        <v>17</v>
      </c>
      <c r="Y11" s="78"/>
      <c r="Z11" s="79"/>
      <c r="AA11" s="73" t="s">
        <v>60</v>
      </c>
      <c r="AB11" s="73" t="s">
        <v>59</v>
      </c>
      <c r="AC11" s="73" t="s">
        <v>55</v>
      </c>
      <c r="AD11" s="73" t="s">
        <v>573</v>
      </c>
      <c r="AE11" s="80" t="s">
        <v>574</v>
      </c>
      <c r="AF11" s="80" t="s">
        <v>575</v>
      </c>
      <c r="AG11" s="80" t="s">
        <v>1245</v>
      </c>
      <c r="AH11" s="80" t="s">
        <v>1246</v>
      </c>
      <c r="AI11" s="80" t="s">
        <v>1258</v>
      </c>
      <c r="AJ11" s="62" t="s">
        <v>1260</v>
      </c>
      <c r="AK11" s="63"/>
    </row>
    <row r="12" spans="1:37" ht="193.5" customHeight="1" x14ac:dyDescent="0.25">
      <c r="A12" s="81"/>
      <c r="B12" s="73"/>
      <c r="C12" s="76"/>
      <c r="D12" s="14" t="s">
        <v>11</v>
      </c>
      <c r="E12" s="14" t="s">
        <v>12</v>
      </c>
      <c r="F12" s="14" t="s">
        <v>13</v>
      </c>
      <c r="G12" s="14" t="s">
        <v>14</v>
      </c>
      <c r="H12" s="76"/>
      <c r="I12" s="76"/>
      <c r="J12" s="14" t="s">
        <v>42</v>
      </c>
      <c r="K12" s="14" t="s">
        <v>43</v>
      </c>
      <c r="L12" s="14" t="s">
        <v>39</v>
      </c>
      <c r="M12" s="14" t="s">
        <v>40</v>
      </c>
      <c r="N12" s="14" t="s">
        <v>41</v>
      </c>
      <c r="O12" s="14" t="s">
        <v>3</v>
      </c>
      <c r="P12" s="14" t="s">
        <v>35</v>
      </c>
      <c r="Q12" s="14" t="s">
        <v>4</v>
      </c>
      <c r="R12" s="14" t="s">
        <v>5</v>
      </c>
      <c r="S12" s="75"/>
      <c r="T12" s="14" t="s">
        <v>6</v>
      </c>
      <c r="U12" s="14" t="s">
        <v>7</v>
      </c>
      <c r="V12" s="76"/>
      <c r="W12" s="76"/>
      <c r="X12" s="14" t="s">
        <v>18</v>
      </c>
      <c r="Y12" s="14" t="s">
        <v>19</v>
      </c>
      <c r="Z12" s="14" t="s">
        <v>62</v>
      </c>
      <c r="AA12" s="73"/>
      <c r="AB12" s="73"/>
      <c r="AC12" s="73"/>
      <c r="AD12" s="82"/>
      <c r="AE12" s="81"/>
      <c r="AF12" s="81"/>
      <c r="AG12" s="81"/>
      <c r="AH12" s="81"/>
      <c r="AI12" s="81"/>
      <c r="AJ12" s="64"/>
      <c r="AK12" s="65"/>
    </row>
    <row r="13" spans="1:37" x14ac:dyDescent="0.25">
      <c r="A13" s="8"/>
      <c r="B13" s="15">
        <v>1</v>
      </c>
      <c r="C13" s="15" t="s">
        <v>25</v>
      </c>
      <c r="D13" s="15" t="s">
        <v>21</v>
      </c>
      <c r="E13" s="15" t="s">
        <v>20</v>
      </c>
      <c r="F13" s="15" t="s">
        <v>22</v>
      </c>
      <c r="G13" s="15" t="s">
        <v>23</v>
      </c>
      <c r="H13" s="15" t="s">
        <v>24</v>
      </c>
      <c r="I13" s="15" t="s">
        <v>26</v>
      </c>
      <c r="J13" s="15" t="s">
        <v>27</v>
      </c>
      <c r="K13" s="15" t="s">
        <v>28</v>
      </c>
      <c r="L13" s="15" t="s">
        <v>29</v>
      </c>
      <c r="M13" s="15" t="s">
        <v>30</v>
      </c>
      <c r="N13" s="15" t="s">
        <v>31</v>
      </c>
      <c r="O13" s="16">
        <v>15</v>
      </c>
      <c r="P13" s="16">
        <v>16</v>
      </c>
      <c r="Q13" s="16">
        <v>17</v>
      </c>
      <c r="R13" s="16">
        <v>18</v>
      </c>
      <c r="S13" s="15" t="s">
        <v>46</v>
      </c>
      <c r="T13" s="15" t="s">
        <v>47</v>
      </c>
      <c r="U13" s="15" t="s">
        <v>48</v>
      </c>
      <c r="V13" s="15" t="s">
        <v>49</v>
      </c>
      <c r="W13" s="15" t="s">
        <v>50</v>
      </c>
      <c r="X13" s="15"/>
      <c r="Y13" s="15" t="s">
        <v>51</v>
      </c>
      <c r="Z13" s="15" t="s">
        <v>52</v>
      </c>
      <c r="AA13" s="15" t="s">
        <v>53</v>
      </c>
      <c r="AB13" s="15" t="s">
        <v>56</v>
      </c>
      <c r="AC13" s="15" t="s">
        <v>58</v>
      </c>
      <c r="AD13" s="17"/>
      <c r="AE13" s="8"/>
      <c r="AF13" s="18"/>
    </row>
    <row r="14" spans="1:37" ht="80.099999999999994" customHeight="1" x14ac:dyDescent="0.25">
      <c r="A14" s="26">
        <v>1</v>
      </c>
      <c r="B14" s="23" t="s">
        <v>126</v>
      </c>
      <c r="C14" s="23" t="s">
        <v>84</v>
      </c>
      <c r="D14" s="23" t="s">
        <v>576</v>
      </c>
      <c r="E14" s="23" t="s">
        <v>85</v>
      </c>
      <c r="F14" s="23" t="s">
        <v>85</v>
      </c>
      <c r="G14" s="23" t="s">
        <v>86</v>
      </c>
      <c r="H14" s="23" t="s">
        <v>127</v>
      </c>
      <c r="I14" s="24">
        <v>1434031363</v>
      </c>
      <c r="J14" s="23" t="s">
        <v>577</v>
      </c>
      <c r="K14" s="23" t="s">
        <v>578</v>
      </c>
      <c r="L14" s="23" t="s">
        <v>579</v>
      </c>
      <c r="M14" s="23"/>
      <c r="N14" s="25"/>
      <c r="O14" s="23"/>
      <c r="P14" s="23" t="s">
        <v>128</v>
      </c>
      <c r="Q14" s="23"/>
      <c r="R14" s="23"/>
      <c r="S14" s="31" t="s">
        <v>129</v>
      </c>
      <c r="T14" s="24" t="s">
        <v>27</v>
      </c>
      <c r="U14" s="24"/>
      <c r="V14" s="23" t="s">
        <v>63</v>
      </c>
      <c r="W14" s="23"/>
      <c r="X14" s="23" t="s">
        <v>580</v>
      </c>
      <c r="Y14" s="31" t="s">
        <v>129</v>
      </c>
      <c r="Z14" s="23" t="s">
        <v>130</v>
      </c>
      <c r="AA14" s="23"/>
      <c r="AB14" s="23" t="s">
        <v>57</v>
      </c>
      <c r="AC14" s="23" t="s">
        <v>581</v>
      </c>
      <c r="AD14" s="31" t="s">
        <v>582</v>
      </c>
      <c r="AE14" s="23" t="s">
        <v>583</v>
      </c>
      <c r="AF14" s="23" t="s">
        <v>584</v>
      </c>
      <c r="AG14" s="23" t="s">
        <v>54</v>
      </c>
      <c r="AH14" s="23" t="s">
        <v>131</v>
      </c>
      <c r="AI14" s="23" t="e">
        <f>VLOOKUP(I14,[1]действ!$J$5:$J$659,1,0)</f>
        <v>#N/A</v>
      </c>
      <c r="AJ14" s="57" t="s">
        <v>1261</v>
      </c>
      <c r="AK14" s="58"/>
    </row>
    <row r="15" spans="1:37" ht="80.099999999999994" customHeight="1" x14ac:dyDescent="0.25">
      <c r="A15" s="26">
        <v>2</v>
      </c>
      <c r="B15" s="23" t="s">
        <v>126</v>
      </c>
      <c r="C15" s="23" t="s">
        <v>84</v>
      </c>
      <c r="D15" s="23" t="s">
        <v>585</v>
      </c>
      <c r="E15" s="23" t="s">
        <v>85</v>
      </c>
      <c r="F15" s="23" t="s">
        <v>85</v>
      </c>
      <c r="G15" s="23" t="s">
        <v>86</v>
      </c>
      <c r="H15" s="23" t="s">
        <v>127</v>
      </c>
      <c r="I15" s="24">
        <v>1434031363</v>
      </c>
      <c r="J15" s="23" t="s">
        <v>577</v>
      </c>
      <c r="K15" s="23" t="s">
        <v>578</v>
      </c>
      <c r="L15" s="23" t="s">
        <v>579</v>
      </c>
      <c r="M15" s="23"/>
      <c r="N15" s="25"/>
      <c r="O15" s="23"/>
      <c r="P15" s="23" t="s">
        <v>128</v>
      </c>
      <c r="Q15" s="23"/>
      <c r="R15" s="23"/>
      <c r="S15" s="31" t="s">
        <v>129</v>
      </c>
      <c r="T15" s="24" t="s">
        <v>27</v>
      </c>
      <c r="U15" s="24"/>
      <c r="V15" s="23" t="s">
        <v>63</v>
      </c>
      <c r="W15" s="23"/>
      <c r="X15" s="23" t="s">
        <v>580</v>
      </c>
      <c r="Y15" s="31" t="s">
        <v>129</v>
      </c>
      <c r="Z15" s="23" t="s">
        <v>130</v>
      </c>
      <c r="AA15" s="23"/>
      <c r="AB15" s="23" t="s">
        <v>57</v>
      </c>
      <c r="AC15" s="23" t="s">
        <v>586</v>
      </c>
      <c r="AD15" s="31" t="s">
        <v>582</v>
      </c>
      <c r="AE15" s="23" t="s">
        <v>583</v>
      </c>
      <c r="AF15" s="23" t="s">
        <v>584</v>
      </c>
      <c r="AG15" s="23" t="s">
        <v>54</v>
      </c>
      <c r="AH15" s="23" t="s">
        <v>131</v>
      </c>
      <c r="AI15" s="23" t="e">
        <f>VLOOKUP(I15,[1]действ!$J$5:$J$659,1,0)</f>
        <v>#N/A</v>
      </c>
      <c r="AJ15" s="57" t="s">
        <v>1261</v>
      </c>
      <c r="AK15" s="58"/>
    </row>
    <row r="16" spans="1:37" ht="80.099999999999994" customHeight="1" x14ac:dyDescent="0.25">
      <c r="A16" s="26">
        <v>3</v>
      </c>
      <c r="B16" s="23" t="s">
        <v>126</v>
      </c>
      <c r="C16" s="23" t="s">
        <v>84</v>
      </c>
      <c r="D16" s="23" t="s">
        <v>587</v>
      </c>
      <c r="E16" s="23" t="s">
        <v>85</v>
      </c>
      <c r="F16" s="23" t="s">
        <v>85</v>
      </c>
      <c r="G16" s="23" t="s">
        <v>86</v>
      </c>
      <c r="H16" s="23" t="s">
        <v>127</v>
      </c>
      <c r="I16" s="24">
        <v>1434031363</v>
      </c>
      <c r="J16" s="23" t="s">
        <v>577</v>
      </c>
      <c r="K16" s="23" t="s">
        <v>578</v>
      </c>
      <c r="L16" s="23" t="s">
        <v>579</v>
      </c>
      <c r="M16" s="23"/>
      <c r="N16" s="25"/>
      <c r="O16" s="23"/>
      <c r="P16" s="23" t="s">
        <v>128</v>
      </c>
      <c r="Q16" s="23"/>
      <c r="R16" s="23"/>
      <c r="S16" s="31" t="s">
        <v>129</v>
      </c>
      <c r="T16" s="24" t="s">
        <v>27</v>
      </c>
      <c r="U16" s="24"/>
      <c r="V16" s="23" t="s">
        <v>63</v>
      </c>
      <c r="W16" s="23"/>
      <c r="X16" s="23" t="s">
        <v>580</v>
      </c>
      <c r="Y16" s="31" t="s">
        <v>129</v>
      </c>
      <c r="Z16" s="23" t="s">
        <v>130</v>
      </c>
      <c r="AA16" s="23"/>
      <c r="AB16" s="23" t="s">
        <v>57</v>
      </c>
      <c r="AC16" s="23" t="s">
        <v>588</v>
      </c>
      <c r="AD16" s="31" t="s">
        <v>582</v>
      </c>
      <c r="AE16" s="23" t="s">
        <v>589</v>
      </c>
      <c r="AF16" s="23" t="s">
        <v>584</v>
      </c>
      <c r="AG16" s="23" t="s">
        <v>54</v>
      </c>
      <c r="AH16" s="23" t="s">
        <v>131</v>
      </c>
      <c r="AI16" s="23" t="e">
        <f>VLOOKUP(I16,[1]действ!$J$5:$J$659,1,0)</f>
        <v>#N/A</v>
      </c>
      <c r="AJ16" s="57" t="s">
        <v>1261</v>
      </c>
      <c r="AK16" s="58"/>
    </row>
    <row r="17" spans="1:37" ht="80.099999999999994" customHeight="1" x14ac:dyDescent="0.25">
      <c r="A17" s="26">
        <v>4</v>
      </c>
      <c r="B17" s="23" t="s">
        <v>126</v>
      </c>
      <c r="C17" s="23" t="s">
        <v>84</v>
      </c>
      <c r="D17" s="23" t="s">
        <v>590</v>
      </c>
      <c r="E17" s="23" t="s">
        <v>85</v>
      </c>
      <c r="F17" s="23" t="s">
        <v>85</v>
      </c>
      <c r="G17" s="23" t="s">
        <v>86</v>
      </c>
      <c r="H17" s="23" t="s">
        <v>127</v>
      </c>
      <c r="I17" s="24">
        <v>1434031363</v>
      </c>
      <c r="J17" s="23" t="s">
        <v>577</v>
      </c>
      <c r="K17" s="23" t="s">
        <v>578</v>
      </c>
      <c r="L17" s="23" t="s">
        <v>579</v>
      </c>
      <c r="M17" s="23"/>
      <c r="N17" s="25"/>
      <c r="O17" s="23"/>
      <c r="P17" s="23" t="s">
        <v>128</v>
      </c>
      <c r="Q17" s="23"/>
      <c r="R17" s="23"/>
      <c r="S17" s="31" t="s">
        <v>129</v>
      </c>
      <c r="T17" s="24" t="s">
        <v>27</v>
      </c>
      <c r="U17" s="24"/>
      <c r="V17" s="23" t="s">
        <v>63</v>
      </c>
      <c r="W17" s="23"/>
      <c r="X17" s="23" t="s">
        <v>580</v>
      </c>
      <c r="Y17" s="31" t="s">
        <v>129</v>
      </c>
      <c r="Z17" s="23" t="s">
        <v>130</v>
      </c>
      <c r="AA17" s="23"/>
      <c r="AB17" s="23" t="s">
        <v>57</v>
      </c>
      <c r="AC17" s="23" t="s">
        <v>591</v>
      </c>
      <c r="AD17" s="31" t="s">
        <v>582</v>
      </c>
      <c r="AE17" s="23" t="s">
        <v>583</v>
      </c>
      <c r="AF17" s="23" t="s">
        <v>584</v>
      </c>
      <c r="AG17" s="23" t="s">
        <v>54</v>
      </c>
      <c r="AH17" s="23" t="s">
        <v>131</v>
      </c>
      <c r="AI17" s="23" t="e">
        <f>VLOOKUP(I17,[1]действ!$J$5:$J$659,1,0)</f>
        <v>#N/A</v>
      </c>
      <c r="AJ17" s="57" t="s">
        <v>1261</v>
      </c>
      <c r="AK17" s="58"/>
    </row>
    <row r="18" spans="1:37" ht="80.099999999999994" customHeight="1" x14ac:dyDescent="0.25">
      <c r="A18" s="26">
        <v>5</v>
      </c>
      <c r="B18" s="23" t="s">
        <v>126</v>
      </c>
      <c r="C18" s="23" t="s">
        <v>84</v>
      </c>
      <c r="D18" s="23" t="s">
        <v>592</v>
      </c>
      <c r="E18" s="23" t="s">
        <v>85</v>
      </c>
      <c r="F18" s="23" t="s">
        <v>85</v>
      </c>
      <c r="G18" s="23" t="s">
        <v>86</v>
      </c>
      <c r="H18" s="23" t="s">
        <v>127</v>
      </c>
      <c r="I18" s="24">
        <v>1434031363</v>
      </c>
      <c r="J18" s="23" t="s">
        <v>577</v>
      </c>
      <c r="K18" s="23" t="s">
        <v>578</v>
      </c>
      <c r="L18" s="23" t="s">
        <v>579</v>
      </c>
      <c r="M18" s="23"/>
      <c r="N18" s="25"/>
      <c r="O18" s="23"/>
      <c r="P18" s="23" t="s">
        <v>128</v>
      </c>
      <c r="Q18" s="23"/>
      <c r="R18" s="23"/>
      <c r="S18" s="31" t="s">
        <v>129</v>
      </c>
      <c r="T18" s="24" t="s">
        <v>27</v>
      </c>
      <c r="U18" s="24"/>
      <c r="V18" s="23" t="s">
        <v>63</v>
      </c>
      <c r="W18" s="23"/>
      <c r="X18" s="23" t="s">
        <v>580</v>
      </c>
      <c r="Y18" s="31" t="s">
        <v>129</v>
      </c>
      <c r="Z18" s="23" t="s">
        <v>130</v>
      </c>
      <c r="AA18" s="23"/>
      <c r="AB18" s="23" t="s">
        <v>57</v>
      </c>
      <c r="AC18" s="23" t="s">
        <v>593</v>
      </c>
      <c r="AD18" s="31" t="s">
        <v>582</v>
      </c>
      <c r="AE18" s="23" t="s">
        <v>583</v>
      </c>
      <c r="AF18" s="23" t="s">
        <v>584</v>
      </c>
      <c r="AG18" s="23" t="s">
        <v>54</v>
      </c>
      <c r="AH18" s="23" t="s">
        <v>131</v>
      </c>
      <c r="AI18" s="23" t="e">
        <f>VLOOKUP(I18,[1]действ!$J$5:$J$659,1,0)</f>
        <v>#N/A</v>
      </c>
      <c r="AJ18" s="57" t="s">
        <v>1261</v>
      </c>
      <c r="AK18" s="58"/>
    </row>
    <row r="19" spans="1:37" ht="80.099999999999994" customHeight="1" x14ac:dyDescent="0.25">
      <c r="A19" s="26">
        <v>6</v>
      </c>
      <c r="B19" s="23" t="s">
        <v>1005</v>
      </c>
      <c r="C19" s="23" t="s">
        <v>361</v>
      </c>
      <c r="D19" s="23" t="s">
        <v>1006</v>
      </c>
      <c r="E19" s="23" t="s">
        <v>473</v>
      </c>
      <c r="F19" s="32" t="s">
        <v>1007</v>
      </c>
      <c r="G19" s="23" t="s">
        <v>1008</v>
      </c>
      <c r="H19" s="23" t="s">
        <v>127</v>
      </c>
      <c r="I19" s="24">
        <v>1434031363</v>
      </c>
      <c r="J19" s="23" t="s">
        <v>362</v>
      </c>
      <c r="K19" s="23"/>
      <c r="L19" s="23" t="s">
        <v>363</v>
      </c>
      <c r="M19" s="23"/>
      <c r="N19" s="25"/>
      <c r="O19" s="23"/>
      <c r="P19" s="23" t="s">
        <v>493</v>
      </c>
      <c r="Q19" s="32" t="s">
        <v>568</v>
      </c>
      <c r="R19" s="23"/>
      <c r="S19" s="31" t="s">
        <v>129</v>
      </c>
      <c r="T19" s="24" t="s">
        <v>27</v>
      </c>
      <c r="U19" s="24"/>
      <c r="V19" s="23" t="s">
        <v>63</v>
      </c>
      <c r="W19" s="23"/>
      <c r="X19" s="23" t="s">
        <v>580</v>
      </c>
      <c r="Y19" s="31" t="s">
        <v>129</v>
      </c>
      <c r="Z19" s="23" t="s">
        <v>130</v>
      </c>
      <c r="AA19" s="23"/>
      <c r="AB19" s="23" t="s">
        <v>57</v>
      </c>
      <c r="AC19" s="23" t="s">
        <v>1009</v>
      </c>
      <c r="AD19" s="33" t="s">
        <v>1010</v>
      </c>
      <c r="AE19" s="23" t="s">
        <v>1011</v>
      </c>
      <c r="AF19" s="23"/>
      <c r="AG19" s="23" t="s">
        <v>54</v>
      </c>
      <c r="AH19" s="23" t="s">
        <v>494</v>
      </c>
      <c r="AI19" s="23" t="e">
        <f>VLOOKUP(I19,[1]действ!$J$5:$J$659,1,0)</f>
        <v>#N/A</v>
      </c>
      <c r="AJ19" s="57" t="s">
        <v>1262</v>
      </c>
      <c r="AK19" s="58"/>
    </row>
    <row r="20" spans="1:37" ht="80.099999999999994" customHeight="1" x14ac:dyDescent="0.25">
      <c r="A20" s="26">
        <v>7</v>
      </c>
      <c r="B20" s="32" t="s">
        <v>1012</v>
      </c>
      <c r="C20" s="23" t="s">
        <v>361</v>
      </c>
      <c r="D20" s="32" t="s">
        <v>1013</v>
      </c>
      <c r="E20" s="23" t="s">
        <v>473</v>
      </c>
      <c r="F20" s="32" t="s">
        <v>1007</v>
      </c>
      <c r="G20" s="23" t="s">
        <v>1008</v>
      </c>
      <c r="H20" s="32" t="s">
        <v>127</v>
      </c>
      <c r="I20" s="36">
        <v>1434031363</v>
      </c>
      <c r="J20" s="23" t="s">
        <v>362</v>
      </c>
      <c r="K20" s="32"/>
      <c r="L20" s="23" t="s">
        <v>363</v>
      </c>
      <c r="M20" s="32"/>
      <c r="N20" s="34"/>
      <c r="O20" s="32"/>
      <c r="P20" s="32" t="s">
        <v>1014</v>
      </c>
      <c r="Q20" s="32" t="s">
        <v>568</v>
      </c>
      <c r="R20" s="32"/>
      <c r="S20" s="35" t="s">
        <v>182</v>
      </c>
      <c r="T20" s="36">
        <v>10</v>
      </c>
      <c r="U20" s="36"/>
      <c r="V20" s="23" t="s">
        <v>63</v>
      </c>
      <c r="W20" s="32"/>
      <c r="X20" s="23" t="s">
        <v>580</v>
      </c>
      <c r="Y20" s="35" t="s">
        <v>182</v>
      </c>
      <c r="Z20" s="32" t="s">
        <v>183</v>
      </c>
      <c r="AA20" s="32"/>
      <c r="AB20" s="23" t="s">
        <v>57</v>
      </c>
      <c r="AC20" s="32" t="s">
        <v>1015</v>
      </c>
      <c r="AD20" s="33" t="s">
        <v>1010</v>
      </c>
      <c r="AE20" s="23" t="s">
        <v>1011</v>
      </c>
      <c r="AF20" s="23"/>
      <c r="AG20" s="23" t="s">
        <v>54</v>
      </c>
      <c r="AH20" s="23" t="s">
        <v>410</v>
      </c>
      <c r="AI20" s="23" t="e">
        <f>VLOOKUP(I20,[1]действ!$J$5:$J$659,1,0)</f>
        <v>#N/A</v>
      </c>
      <c r="AJ20" s="57" t="s">
        <v>1262</v>
      </c>
      <c r="AK20" s="58"/>
    </row>
    <row r="21" spans="1:37" ht="80.099999999999994" customHeight="1" x14ac:dyDescent="0.25">
      <c r="A21" s="26">
        <v>8</v>
      </c>
      <c r="B21" s="32" t="s">
        <v>1016</v>
      </c>
      <c r="C21" s="23" t="s">
        <v>361</v>
      </c>
      <c r="D21" s="32" t="s">
        <v>1013</v>
      </c>
      <c r="E21" s="23" t="s">
        <v>473</v>
      </c>
      <c r="F21" s="32" t="s">
        <v>1007</v>
      </c>
      <c r="G21" s="23" t="s">
        <v>1008</v>
      </c>
      <c r="H21" s="32" t="s">
        <v>127</v>
      </c>
      <c r="I21" s="36">
        <v>1434031363</v>
      </c>
      <c r="J21" s="23" t="s">
        <v>362</v>
      </c>
      <c r="K21" s="32"/>
      <c r="L21" s="23" t="s">
        <v>363</v>
      </c>
      <c r="M21" s="32"/>
      <c r="N21" s="34"/>
      <c r="O21" s="32"/>
      <c r="P21" s="32" t="s">
        <v>1014</v>
      </c>
      <c r="Q21" s="32" t="s">
        <v>568</v>
      </c>
      <c r="R21" s="32"/>
      <c r="S21" s="35" t="s">
        <v>182</v>
      </c>
      <c r="T21" s="36">
        <v>10</v>
      </c>
      <c r="U21" s="36"/>
      <c r="V21" s="23" t="s">
        <v>63</v>
      </c>
      <c r="W21" s="32"/>
      <c r="X21" s="23" t="s">
        <v>580</v>
      </c>
      <c r="Y21" s="35" t="s">
        <v>182</v>
      </c>
      <c r="Z21" s="32" t="s">
        <v>183</v>
      </c>
      <c r="AA21" s="32"/>
      <c r="AB21" s="23" t="s">
        <v>57</v>
      </c>
      <c r="AC21" s="32" t="s">
        <v>1015</v>
      </c>
      <c r="AD21" s="33" t="s">
        <v>1010</v>
      </c>
      <c r="AE21" s="23" t="s">
        <v>1011</v>
      </c>
      <c r="AF21" s="23"/>
      <c r="AG21" s="23" t="s">
        <v>54</v>
      </c>
      <c r="AH21" s="23" t="s">
        <v>410</v>
      </c>
      <c r="AI21" s="23" t="e">
        <f>VLOOKUP(I21,[1]действ!$J$5:$J$659,1,0)</f>
        <v>#N/A</v>
      </c>
      <c r="AJ21" s="57" t="s">
        <v>1262</v>
      </c>
      <c r="AK21" s="58"/>
    </row>
    <row r="22" spans="1:37" ht="80.099999999999994" customHeight="1" x14ac:dyDescent="0.25">
      <c r="A22" s="26">
        <v>9</v>
      </c>
      <c r="B22" s="32" t="s">
        <v>1017</v>
      </c>
      <c r="C22" s="23" t="s">
        <v>361</v>
      </c>
      <c r="D22" s="32" t="s">
        <v>1018</v>
      </c>
      <c r="E22" s="23" t="s">
        <v>473</v>
      </c>
      <c r="F22" s="32" t="s">
        <v>1007</v>
      </c>
      <c r="G22" s="23" t="s">
        <v>1008</v>
      </c>
      <c r="H22" s="32" t="s">
        <v>127</v>
      </c>
      <c r="I22" s="36">
        <v>1434031363</v>
      </c>
      <c r="J22" s="23" t="s">
        <v>362</v>
      </c>
      <c r="K22" s="32"/>
      <c r="L22" s="23" t="s">
        <v>363</v>
      </c>
      <c r="M22" s="32"/>
      <c r="N22" s="34"/>
      <c r="O22" s="32"/>
      <c r="P22" s="32" t="s">
        <v>1014</v>
      </c>
      <c r="Q22" s="32" t="s">
        <v>568</v>
      </c>
      <c r="R22" s="32"/>
      <c r="S22" s="35" t="s">
        <v>182</v>
      </c>
      <c r="T22" s="36">
        <v>10</v>
      </c>
      <c r="U22" s="36"/>
      <c r="V22" s="23" t="s">
        <v>63</v>
      </c>
      <c r="W22" s="32"/>
      <c r="X22" s="23" t="s">
        <v>580</v>
      </c>
      <c r="Y22" s="35" t="s">
        <v>182</v>
      </c>
      <c r="Z22" s="32" t="s">
        <v>183</v>
      </c>
      <c r="AA22" s="32"/>
      <c r="AB22" s="23" t="s">
        <v>57</v>
      </c>
      <c r="AC22" s="32" t="s">
        <v>1015</v>
      </c>
      <c r="AD22" s="33" t="s">
        <v>1010</v>
      </c>
      <c r="AE22" s="23" t="s">
        <v>1011</v>
      </c>
      <c r="AF22" s="23"/>
      <c r="AG22" s="23" t="s">
        <v>54</v>
      </c>
      <c r="AH22" s="23" t="s">
        <v>410</v>
      </c>
      <c r="AI22" s="23" t="e">
        <f>VLOOKUP(I22,[1]действ!$J$5:$J$659,1,0)</f>
        <v>#N/A</v>
      </c>
      <c r="AJ22" s="57" t="s">
        <v>1262</v>
      </c>
      <c r="AK22" s="58"/>
    </row>
    <row r="23" spans="1:37" ht="80.099999999999994" customHeight="1" x14ac:dyDescent="0.25">
      <c r="A23" s="26">
        <v>10</v>
      </c>
      <c r="B23" s="32" t="s">
        <v>1019</v>
      </c>
      <c r="C23" s="23" t="s">
        <v>361</v>
      </c>
      <c r="D23" s="32" t="s">
        <v>1020</v>
      </c>
      <c r="E23" s="23" t="s">
        <v>473</v>
      </c>
      <c r="F23" s="32" t="s">
        <v>1007</v>
      </c>
      <c r="G23" s="23" t="s">
        <v>1008</v>
      </c>
      <c r="H23" s="32" t="s">
        <v>127</v>
      </c>
      <c r="I23" s="36">
        <v>1434031363</v>
      </c>
      <c r="J23" s="23" t="s">
        <v>362</v>
      </c>
      <c r="K23" s="32"/>
      <c r="L23" s="23" t="s">
        <v>363</v>
      </c>
      <c r="M23" s="32"/>
      <c r="N23" s="34"/>
      <c r="O23" s="32"/>
      <c r="P23" s="32" t="s">
        <v>409</v>
      </c>
      <c r="Q23" s="32" t="s">
        <v>568</v>
      </c>
      <c r="R23" s="32"/>
      <c r="S23" s="35" t="s">
        <v>182</v>
      </c>
      <c r="T23" s="36">
        <v>10</v>
      </c>
      <c r="U23" s="36"/>
      <c r="V23" s="23" t="s">
        <v>63</v>
      </c>
      <c r="W23" s="32"/>
      <c r="X23" s="23" t="s">
        <v>580</v>
      </c>
      <c r="Y23" s="35" t="s">
        <v>182</v>
      </c>
      <c r="Z23" s="32" t="s">
        <v>183</v>
      </c>
      <c r="AA23" s="32"/>
      <c r="AB23" s="23" t="s">
        <v>57</v>
      </c>
      <c r="AC23" s="32" t="s">
        <v>1021</v>
      </c>
      <c r="AD23" s="33" t="s">
        <v>1010</v>
      </c>
      <c r="AE23" s="23" t="s">
        <v>1011</v>
      </c>
      <c r="AF23" s="23"/>
      <c r="AG23" s="23" t="s">
        <v>54</v>
      </c>
      <c r="AH23" s="23" t="s">
        <v>410</v>
      </c>
      <c r="AI23" s="23" t="e">
        <f>VLOOKUP(I23,[1]действ!$J$5:$J$659,1,0)</f>
        <v>#N/A</v>
      </c>
      <c r="AJ23" s="57" t="s">
        <v>1262</v>
      </c>
      <c r="AK23" s="58"/>
    </row>
    <row r="24" spans="1:37" ht="80.099999999999994" customHeight="1" x14ac:dyDescent="0.25">
      <c r="A24" s="26">
        <v>11</v>
      </c>
      <c r="B24" s="32" t="s">
        <v>1022</v>
      </c>
      <c r="C24" s="23" t="s">
        <v>361</v>
      </c>
      <c r="D24" s="32" t="s">
        <v>1023</v>
      </c>
      <c r="E24" s="23" t="s">
        <v>473</v>
      </c>
      <c r="F24" s="32" t="s">
        <v>1007</v>
      </c>
      <c r="G24" s="23" t="s">
        <v>1008</v>
      </c>
      <c r="H24" s="32" t="s">
        <v>127</v>
      </c>
      <c r="I24" s="36">
        <v>1434031363</v>
      </c>
      <c r="J24" s="23" t="s">
        <v>362</v>
      </c>
      <c r="K24" s="32"/>
      <c r="L24" s="23" t="s">
        <v>363</v>
      </c>
      <c r="M24" s="32"/>
      <c r="N24" s="34"/>
      <c r="O24" s="32"/>
      <c r="P24" s="32" t="s">
        <v>1024</v>
      </c>
      <c r="Q24" s="32" t="s">
        <v>568</v>
      </c>
      <c r="R24" s="32"/>
      <c r="S24" s="35" t="s">
        <v>182</v>
      </c>
      <c r="T24" s="36">
        <v>10</v>
      </c>
      <c r="U24" s="36"/>
      <c r="V24" s="23" t="s">
        <v>63</v>
      </c>
      <c r="W24" s="32"/>
      <c r="X24" s="23" t="s">
        <v>580</v>
      </c>
      <c r="Y24" s="35" t="s">
        <v>182</v>
      </c>
      <c r="Z24" s="32" t="s">
        <v>183</v>
      </c>
      <c r="AA24" s="32"/>
      <c r="AB24" s="23" t="s">
        <v>57</v>
      </c>
      <c r="AC24" s="32" t="s">
        <v>1025</v>
      </c>
      <c r="AD24" s="33" t="s">
        <v>1010</v>
      </c>
      <c r="AE24" s="23" t="s">
        <v>1011</v>
      </c>
      <c r="AF24" s="23"/>
      <c r="AG24" s="23" t="s">
        <v>54</v>
      </c>
      <c r="AH24" s="23" t="s">
        <v>410</v>
      </c>
      <c r="AI24" s="23" t="e">
        <f>VLOOKUP(I24,[1]действ!$J$5:$J$659,1,0)</f>
        <v>#N/A</v>
      </c>
      <c r="AJ24" s="57" t="s">
        <v>1262</v>
      </c>
      <c r="AK24" s="58"/>
    </row>
    <row r="25" spans="1:37" ht="80.099999999999994" customHeight="1" x14ac:dyDescent="0.25">
      <c r="A25" s="26">
        <v>12</v>
      </c>
      <c r="B25" s="32" t="s">
        <v>1026</v>
      </c>
      <c r="C25" s="23" t="s">
        <v>361</v>
      </c>
      <c r="D25" s="32" t="s">
        <v>1023</v>
      </c>
      <c r="E25" s="23" t="s">
        <v>473</v>
      </c>
      <c r="F25" s="32" t="s">
        <v>1007</v>
      </c>
      <c r="G25" s="23" t="s">
        <v>1008</v>
      </c>
      <c r="H25" s="32" t="s">
        <v>127</v>
      </c>
      <c r="I25" s="36">
        <v>1434031363</v>
      </c>
      <c r="J25" s="23" t="s">
        <v>362</v>
      </c>
      <c r="K25" s="32"/>
      <c r="L25" s="23" t="s">
        <v>363</v>
      </c>
      <c r="M25" s="32"/>
      <c r="N25" s="34"/>
      <c r="O25" s="32"/>
      <c r="P25" s="32" t="s">
        <v>1024</v>
      </c>
      <c r="Q25" s="32" t="s">
        <v>568</v>
      </c>
      <c r="R25" s="32"/>
      <c r="S25" s="35" t="s">
        <v>182</v>
      </c>
      <c r="T25" s="36">
        <v>10</v>
      </c>
      <c r="U25" s="36"/>
      <c r="V25" s="23" t="s">
        <v>63</v>
      </c>
      <c r="W25" s="32"/>
      <c r="X25" s="23" t="s">
        <v>580</v>
      </c>
      <c r="Y25" s="35" t="s">
        <v>182</v>
      </c>
      <c r="Z25" s="32" t="s">
        <v>183</v>
      </c>
      <c r="AA25" s="32"/>
      <c r="AB25" s="23" t="s">
        <v>57</v>
      </c>
      <c r="AC25" s="32" t="s">
        <v>1025</v>
      </c>
      <c r="AD25" s="33" t="s">
        <v>1010</v>
      </c>
      <c r="AE25" s="23" t="s">
        <v>1011</v>
      </c>
      <c r="AF25" s="23"/>
      <c r="AG25" s="23" t="s">
        <v>54</v>
      </c>
      <c r="AH25" s="23" t="s">
        <v>410</v>
      </c>
      <c r="AI25" s="23" t="e">
        <f>VLOOKUP(I25,[1]действ!$J$5:$J$659,1,0)</f>
        <v>#N/A</v>
      </c>
      <c r="AJ25" s="57" t="s">
        <v>1262</v>
      </c>
      <c r="AK25" s="58"/>
    </row>
    <row r="26" spans="1:37" ht="80.099999999999994" customHeight="1" x14ac:dyDescent="0.25">
      <c r="A26" s="26">
        <v>13</v>
      </c>
      <c r="B26" s="32" t="s">
        <v>1027</v>
      </c>
      <c r="C26" s="23" t="s">
        <v>361</v>
      </c>
      <c r="D26" s="32" t="s">
        <v>1023</v>
      </c>
      <c r="E26" s="23" t="s">
        <v>473</v>
      </c>
      <c r="F26" s="32" t="s">
        <v>1007</v>
      </c>
      <c r="G26" s="23" t="s">
        <v>1008</v>
      </c>
      <c r="H26" s="32" t="s">
        <v>127</v>
      </c>
      <c r="I26" s="36">
        <v>1434031363</v>
      </c>
      <c r="J26" s="23" t="s">
        <v>362</v>
      </c>
      <c r="K26" s="32"/>
      <c r="L26" s="23" t="s">
        <v>363</v>
      </c>
      <c r="M26" s="32"/>
      <c r="N26" s="34"/>
      <c r="O26" s="32"/>
      <c r="P26" s="32" t="s">
        <v>1024</v>
      </c>
      <c r="Q26" s="32" t="s">
        <v>568</v>
      </c>
      <c r="R26" s="32"/>
      <c r="S26" s="35" t="s">
        <v>182</v>
      </c>
      <c r="T26" s="36">
        <v>10</v>
      </c>
      <c r="U26" s="36"/>
      <c r="V26" s="23" t="s">
        <v>63</v>
      </c>
      <c r="W26" s="32"/>
      <c r="X26" s="23" t="s">
        <v>580</v>
      </c>
      <c r="Y26" s="35" t="s">
        <v>182</v>
      </c>
      <c r="Z26" s="32" t="s">
        <v>183</v>
      </c>
      <c r="AA26" s="32"/>
      <c r="AB26" s="23" t="s">
        <v>57</v>
      </c>
      <c r="AC26" s="32" t="s">
        <v>1025</v>
      </c>
      <c r="AD26" s="33" t="s">
        <v>1010</v>
      </c>
      <c r="AE26" s="23" t="s">
        <v>1011</v>
      </c>
      <c r="AF26" s="23"/>
      <c r="AG26" s="23" t="s">
        <v>54</v>
      </c>
      <c r="AH26" s="23" t="s">
        <v>410</v>
      </c>
      <c r="AI26" s="23" t="e">
        <f>VLOOKUP(I26,[1]действ!$J$5:$J$659,1,0)</f>
        <v>#N/A</v>
      </c>
      <c r="AJ26" s="57" t="s">
        <v>1262</v>
      </c>
      <c r="AK26" s="58"/>
    </row>
    <row r="27" spans="1:37" ht="80.099999999999994" customHeight="1" x14ac:dyDescent="0.25">
      <c r="A27" s="26">
        <v>14</v>
      </c>
      <c r="B27" s="23" t="s">
        <v>380</v>
      </c>
      <c r="C27" s="23" t="s">
        <v>84</v>
      </c>
      <c r="D27" s="23"/>
      <c r="E27" s="23" t="s">
        <v>85</v>
      </c>
      <c r="F27" s="23" t="s">
        <v>85</v>
      </c>
      <c r="G27" s="23" t="s">
        <v>86</v>
      </c>
      <c r="H27" s="23" t="s">
        <v>381</v>
      </c>
      <c r="I27" s="24">
        <v>2503005859</v>
      </c>
      <c r="J27" s="23" t="s">
        <v>577</v>
      </c>
      <c r="K27" s="23" t="s">
        <v>578</v>
      </c>
      <c r="L27" s="23" t="s">
        <v>579</v>
      </c>
      <c r="M27" s="23"/>
      <c r="N27" s="23"/>
      <c r="O27" s="26"/>
      <c r="P27" s="26"/>
      <c r="Q27" s="37">
        <v>44764</v>
      </c>
      <c r="R27" s="26"/>
      <c r="S27" s="31" t="s">
        <v>382</v>
      </c>
      <c r="T27" s="24">
        <v>10</v>
      </c>
      <c r="U27" s="24"/>
      <c r="V27" s="23" t="s">
        <v>63</v>
      </c>
      <c r="W27" s="23"/>
      <c r="X27" s="23" t="s">
        <v>580</v>
      </c>
      <c r="Y27" s="31" t="s">
        <v>382</v>
      </c>
      <c r="Z27" s="23" t="s">
        <v>383</v>
      </c>
      <c r="AA27" s="23"/>
      <c r="AB27" s="23" t="s">
        <v>57</v>
      </c>
      <c r="AC27" s="23"/>
      <c r="AD27" s="38" t="s">
        <v>594</v>
      </c>
      <c r="AE27" s="26" t="s">
        <v>589</v>
      </c>
      <c r="AF27" s="26" t="s">
        <v>595</v>
      </c>
      <c r="AG27" s="23" t="s">
        <v>54</v>
      </c>
      <c r="AH27" s="23" t="s">
        <v>384</v>
      </c>
      <c r="AI27" s="23" t="e">
        <f>VLOOKUP(I27,[1]действ!$J$5:$J$659,1,0)</f>
        <v>#N/A</v>
      </c>
      <c r="AJ27" s="57" t="s">
        <v>1261</v>
      </c>
      <c r="AK27" s="58"/>
    </row>
    <row r="28" spans="1:37" ht="80.099999999999994" customHeight="1" x14ac:dyDescent="0.25">
      <c r="A28" s="26">
        <v>15</v>
      </c>
      <c r="B28" s="23" t="s">
        <v>142</v>
      </c>
      <c r="C28" s="23" t="s">
        <v>84</v>
      </c>
      <c r="D28" s="23"/>
      <c r="E28" s="23" t="s">
        <v>85</v>
      </c>
      <c r="F28" s="23" t="s">
        <v>85</v>
      </c>
      <c r="G28" s="23" t="s">
        <v>86</v>
      </c>
      <c r="H28" s="23" t="s">
        <v>143</v>
      </c>
      <c r="I28" s="24">
        <v>2503022413</v>
      </c>
      <c r="J28" s="23" t="s">
        <v>577</v>
      </c>
      <c r="K28" s="23" t="s">
        <v>578</v>
      </c>
      <c r="L28" s="23" t="s">
        <v>579</v>
      </c>
      <c r="M28" s="23"/>
      <c r="N28" s="25"/>
      <c r="O28" s="23"/>
      <c r="P28" s="23" t="s">
        <v>144</v>
      </c>
      <c r="Q28" s="23"/>
      <c r="R28" s="23"/>
      <c r="S28" s="35" t="s">
        <v>88</v>
      </c>
      <c r="T28" s="36">
        <v>5</v>
      </c>
      <c r="U28" s="36"/>
      <c r="V28" s="23" t="s">
        <v>63</v>
      </c>
      <c r="W28" s="32"/>
      <c r="X28" s="23" t="s">
        <v>580</v>
      </c>
      <c r="Y28" s="35" t="s">
        <v>88</v>
      </c>
      <c r="Z28" s="32" t="s">
        <v>130</v>
      </c>
      <c r="AA28" s="23"/>
      <c r="AB28" s="23" t="s">
        <v>57</v>
      </c>
      <c r="AC28" s="23"/>
      <c r="AD28" s="38" t="s">
        <v>594</v>
      </c>
      <c r="AE28" s="26" t="s">
        <v>596</v>
      </c>
      <c r="AF28" s="26" t="s">
        <v>595</v>
      </c>
      <c r="AG28" s="23" t="s">
        <v>54</v>
      </c>
      <c r="AH28" s="23" t="s">
        <v>145</v>
      </c>
      <c r="AI28" s="23" t="e">
        <f>VLOOKUP(I28,[1]действ!$J$5:$J$659,1,0)</f>
        <v>#N/A</v>
      </c>
      <c r="AJ28" s="57" t="s">
        <v>1261</v>
      </c>
      <c r="AK28" s="58"/>
    </row>
    <row r="29" spans="1:37" ht="80.099999999999994" customHeight="1" x14ac:dyDescent="0.25">
      <c r="A29" s="26">
        <v>16</v>
      </c>
      <c r="B29" s="32" t="s">
        <v>1028</v>
      </c>
      <c r="C29" s="23" t="s">
        <v>361</v>
      </c>
      <c r="D29" s="32"/>
      <c r="E29" s="32" t="s">
        <v>1029</v>
      </c>
      <c r="F29" s="32" t="s">
        <v>1030</v>
      </c>
      <c r="G29" s="32" t="s">
        <v>1031</v>
      </c>
      <c r="H29" s="32" t="s">
        <v>143</v>
      </c>
      <c r="I29" s="36">
        <v>2503022413</v>
      </c>
      <c r="J29" s="23" t="s">
        <v>362</v>
      </c>
      <c r="K29" s="32"/>
      <c r="L29" s="23" t="s">
        <v>363</v>
      </c>
      <c r="M29" s="32"/>
      <c r="N29" s="34"/>
      <c r="O29" s="32"/>
      <c r="P29" s="32" t="s">
        <v>378</v>
      </c>
      <c r="Q29" s="32" t="s">
        <v>1032</v>
      </c>
      <c r="R29" s="32"/>
      <c r="S29" s="35" t="s">
        <v>88</v>
      </c>
      <c r="T29" s="36">
        <v>5</v>
      </c>
      <c r="U29" s="36"/>
      <c r="V29" s="23" t="s">
        <v>63</v>
      </c>
      <c r="W29" s="32"/>
      <c r="X29" s="23" t="s">
        <v>580</v>
      </c>
      <c r="Y29" s="35" t="s">
        <v>88</v>
      </c>
      <c r="Z29" s="32" t="s">
        <v>130</v>
      </c>
      <c r="AA29" s="32"/>
      <c r="AB29" s="23" t="s">
        <v>57</v>
      </c>
      <c r="AC29" s="32"/>
      <c r="AD29" s="33" t="s">
        <v>1010</v>
      </c>
      <c r="AE29" s="23" t="s">
        <v>1011</v>
      </c>
      <c r="AF29" s="23"/>
      <c r="AG29" s="23" t="s">
        <v>54</v>
      </c>
      <c r="AH29" s="23" t="s">
        <v>474</v>
      </c>
      <c r="AI29" s="23" t="e">
        <f>VLOOKUP(I29,[1]действ!$J$5:$J$659,1,0)</f>
        <v>#N/A</v>
      </c>
      <c r="AJ29" s="57" t="s">
        <v>1262</v>
      </c>
      <c r="AK29" s="58"/>
    </row>
    <row r="30" spans="1:37" ht="80.099999999999994" customHeight="1" x14ac:dyDescent="0.25">
      <c r="A30" s="26">
        <v>17</v>
      </c>
      <c r="B30" s="23" t="s">
        <v>132</v>
      </c>
      <c r="C30" s="23" t="s">
        <v>84</v>
      </c>
      <c r="D30" s="23" t="s">
        <v>597</v>
      </c>
      <c r="E30" s="23" t="s">
        <v>85</v>
      </c>
      <c r="F30" s="23" t="s">
        <v>85</v>
      </c>
      <c r="G30" s="23" t="s">
        <v>86</v>
      </c>
      <c r="H30" s="23" t="s">
        <v>133</v>
      </c>
      <c r="I30" s="24">
        <v>2504000532</v>
      </c>
      <c r="J30" s="23" t="s">
        <v>577</v>
      </c>
      <c r="K30" s="23" t="s">
        <v>578</v>
      </c>
      <c r="L30" s="23" t="s">
        <v>579</v>
      </c>
      <c r="M30" s="23"/>
      <c r="N30" s="25"/>
      <c r="O30" s="23"/>
      <c r="P30" s="23" t="s">
        <v>134</v>
      </c>
      <c r="Q30" s="23"/>
      <c r="R30" s="23"/>
      <c r="S30" s="31" t="s">
        <v>135</v>
      </c>
      <c r="T30" s="24">
        <v>10</v>
      </c>
      <c r="U30" s="24"/>
      <c r="V30" s="23" t="s">
        <v>63</v>
      </c>
      <c r="W30" s="23"/>
      <c r="X30" s="23" t="s">
        <v>580</v>
      </c>
      <c r="Y30" s="31" t="s">
        <v>135</v>
      </c>
      <c r="Z30" s="23" t="s">
        <v>136</v>
      </c>
      <c r="AA30" s="23"/>
      <c r="AB30" s="23" t="s">
        <v>57</v>
      </c>
      <c r="AC30" s="23" t="s">
        <v>598</v>
      </c>
      <c r="AD30" s="38" t="s">
        <v>594</v>
      </c>
      <c r="AE30" s="26" t="s">
        <v>589</v>
      </c>
      <c r="AF30" s="26" t="s">
        <v>595</v>
      </c>
      <c r="AG30" s="23" t="s">
        <v>54</v>
      </c>
      <c r="AH30" s="23" t="s">
        <v>137</v>
      </c>
      <c r="AI30" s="23" t="e">
        <f>VLOOKUP(I30,[1]действ!$J$5:$J$659,1,0)</f>
        <v>#N/A</v>
      </c>
      <c r="AJ30" s="57" t="s">
        <v>1261</v>
      </c>
      <c r="AK30" s="58"/>
    </row>
    <row r="31" spans="1:37" ht="80.099999999999994" customHeight="1" x14ac:dyDescent="0.25">
      <c r="A31" s="26">
        <v>18</v>
      </c>
      <c r="B31" s="23" t="s">
        <v>998</v>
      </c>
      <c r="C31" s="23" t="s">
        <v>84</v>
      </c>
      <c r="D31" s="23" t="s">
        <v>999</v>
      </c>
      <c r="E31" s="23" t="s">
        <v>85</v>
      </c>
      <c r="F31" s="23" t="s">
        <v>85</v>
      </c>
      <c r="G31" s="23" t="s">
        <v>86</v>
      </c>
      <c r="H31" s="23" t="s">
        <v>448</v>
      </c>
      <c r="I31" s="24">
        <v>2505001169</v>
      </c>
      <c r="J31" s="23" t="s">
        <v>577</v>
      </c>
      <c r="K31" s="23" t="s">
        <v>600</v>
      </c>
      <c r="L31" s="23" t="s">
        <v>579</v>
      </c>
      <c r="M31" s="23"/>
      <c r="N31" s="25"/>
      <c r="O31" s="37"/>
      <c r="P31" s="23" t="s">
        <v>449</v>
      </c>
      <c r="Q31" s="23"/>
      <c r="R31" s="23"/>
      <c r="S31" s="28" t="s">
        <v>129</v>
      </c>
      <c r="T31" s="24">
        <v>10</v>
      </c>
      <c r="U31" s="24"/>
      <c r="V31" s="23" t="s">
        <v>63</v>
      </c>
      <c r="W31" s="23"/>
      <c r="X31" s="23" t="s">
        <v>601</v>
      </c>
      <c r="Y31" s="23"/>
      <c r="Z31" s="23"/>
      <c r="AA31" s="23"/>
      <c r="AB31" s="23" t="s">
        <v>57</v>
      </c>
      <c r="AC31" s="23" t="s">
        <v>1000</v>
      </c>
      <c r="AD31" s="31" t="s">
        <v>602</v>
      </c>
      <c r="AE31" s="22" t="s">
        <v>603</v>
      </c>
      <c r="AF31" s="26" t="s">
        <v>1001</v>
      </c>
      <c r="AG31" s="23" t="s">
        <v>54</v>
      </c>
      <c r="AH31" s="23" t="s">
        <v>450</v>
      </c>
      <c r="AI31" s="23" t="e">
        <f>VLOOKUP(I31,[1]действ!$J$5:$J$659,1,0)</f>
        <v>#N/A</v>
      </c>
      <c r="AJ31" s="57" t="s">
        <v>1261</v>
      </c>
      <c r="AK31" s="58"/>
    </row>
    <row r="32" spans="1:37" ht="80.099999999999994" customHeight="1" x14ac:dyDescent="0.25">
      <c r="A32" s="26">
        <v>19</v>
      </c>
      <c r="B32" s="32" t="s">
        <v>1033</v>
      </c>
      <c r="C32" s="23" t="s">
        <v>361</v>
      </c>
      <c r="D32" s="32" t="s">
        <v>1034</v>
      </c>
      <c r="E32" s="28" t="s">
        <v>1035</v>
      </c>
      <c r="F32" s="32" t="s">
        <v>1036</v>
      </c>
      <c r="G32" s="23" t="s">
        <v>86</v>
      </c>
      <c r="H32" s="32" t="s">
        <v>147</v>
      </c>
      <c r="I32" s="36">
        <v>2505008358</v>
      </c>
      <c r="J32" s="23" t="s">
        <v>362</v>
      </c>
      <c r="K32" s="32"/>
      <c r="L32" s="23" t="s">
        <v>363</v>
      </c>
      <c r="M32" s="32"/>
      <c r="N32" s="34"/>
      <c r="O32" s="32"/>
      <c r="P32" s="32" t="s">
        <v>1037</v>
      </c>
      <c r="Q32" s="32" t="s">
        <v>451</v>
      </c>
      <c r="R32" s="32"/>
      <c r="S32" s="35" t="s">
        <v>1038</v>
      </c>
      <c r="T32" s="36">
        <v>5</v>
      </c>
      <c r="U32" s="36"/>
      <c r="V32" s="23" t="s">
        <v>63</v>
      </c>
      <c r="W32" s="32"/>
      <c r="X32" s="23" t="s">
        <v>580</v>
      </c>
      <c r="Y32" s="35" t="s">
        <v>1038</v>
      </c>
      <c r="Z32" s="32" t="s">
        <v>89</v>
      </c>
      <c r="AA32" s="32"/>
      <c r="AB32" s="23" t="s">
        <v>57</v>
      </c>
      <c r="AC32" s="32" t="s">
        <v>1039</v>
      </c>
      <c r="AD32" s="33" t="s">
        <v>1010</v>
      </c>
      <c r="AE32" s="23" t="s">
        <v>1011</v>
      </c>
      <c r="AF32" s="23"/>
      <c r="AG32" s="23" t="s">
        <v>54</v>
      </c>
      <c r="AH32" s="23" t="s">
        <v>379</v>
      </c>
      <c r="AI32" s="23" t="e">
        <f>VLOOKUP(I32,[1]действ!$J$5:$J$659,1,0)</f>
        <v>#N/A</v>
      </c>
      <c r="AJ32" s="57" t="s">
        <v>1262</v>
      </c>
      <c r="AK32" s="58"/>
    </row>
    <row r="33" spans="1:37" ht="80.099999999999994" customHeight="1" x14ac:dyDescent="0.25">
      <c r="A33" s="26">
        <v>20</v>
      </c>
      <c r="B33" s="23" t="s">
        <v>146</v>
      </c>
      <c r="C33" s="23" t="s">
        <v>84</v>
      </c>
      <c r="D33" s="23" t="s">
        <v>599</v>
      </c>
      <c r="E33" s="23" t="s">
        <v>85</v>
      </c>
      <c r="F33" s="23" t="s">
        <v>85</v>
      </c>
      <c r="G33" s="23" t="s">
        <v>86</v>
      </c>
      <c r="H33" s="23" t="s">
        <v>147</v>
      </c>
      <c r="I33" s="26">
        <v>2505008358</v>
      </c>
      <c r="J33" s="23" t="s">
        <v>577</v>
      </c>
      <c r="K33" s="23" t="s">
        <v>600</v>
      </c>
      <c r="L33" s="23" t="s">
        <v>579</v>
      </c>
      <c r="M33" s="23"/>
      <c r="N33" s="25"/>
      <c r="O33" s="37"/>
      <c r="P33" s="23" t="s">
        <v>122</v>
      </c>
      <c r="Q33" s="23"/>
      <c r="R33" s="23"/>
      <c r="S33" s="38" t="s">
        <v>123</v>
      </c>
      <c r="T33" s="24">
        <v>10</v>
      </c>
      <c r="U33" s="24"/>
      <c r="V33" s="23" t="s">
        <v>63</v>
      </c>
      <c r="W33" s="23"/>
      <c r="X33" s="23" t="s">
        <v>601</v>
      </c>
      <c r="Y33" s="38" t="s">
        <v>123</v>
      </c>
      <c r="Z33" s="23"/>
      <c r="AA33" s="23"/>
      <c r="AB33" s="23" t="s">
        <v>57</v>
      </c>
      <c r="AC33" s="23" t="s">
        <v>599</v>
      </c>
      <c r="AD33" s="33" t="s">
        <v>602</v>
      </c>
      <c r="AE33" s="22" t="s">
        <v>603</v>
      </c>
      <c r="AF33" s="26" t="s">
        <v>595</v>
      </c>
      <c r="AG33" s="23" t="s">
        <v>54</v>
      </c>
      <c r="AH33" s="23" t="s">
        <v>148</v>
      </c>
      <c r="AI33" s="23" t="e">
        <f>VLOOKUP(I33,[1]действ!$J$5:$J$659,1,0)</f>
        <v>#N/A</v>
      </c>
      <c r="AJ33" s="57" t="s">
        <v>1261</v>
      </c>
      <c r="AK33" s="58"/>
    </row>
    <row r="34" spans="1:37" ht="80.099999999999994" customHeight="1" x14ac:dyDescent="0.25">
      <c r="A34" s="26">
        <v>21</v>
      </c>
      <c r="B34" s="23" t="s">
        <v>146</v>
      </c>
      <c r="C34" s="23" t="s">
        <v>84</v>
      </c>
      <c r="D34" s="23" t="s">
        <v>604</v>
      </c>
      <c r="E34" s="23" t="s">
        <v>85</v>
      </c>
      <c r="F34" s="23" t="s">
        <v>85</v>
      </c>
      <c r="G34" s="23" t="s">
        <v>86</v>
      </c>
      <c r="H34" s="23" t="s">
        <v>147</v>
      </c>
      <c r="I34" s="26">
        <v>2505008358</v>
      </c>
      <c r="J34" s="23" t="s">
        <v>577</v>
      </c>
      <c r="K34" s="23" t="s">
        <v>600</v>
      </c>
      <c r="L34" s="23" t="s">
        <v>579</v>
      </c>
      <c r="M34" s="23"/>
      <c r="N34" s="25"/>
      <c r="O34" s="37"/>
      <c r="P34" s="23" t="s">
        <v>122</v>
      </c>
      <c r="Q34" s="23"/>
      <c r="R34" s="23"/>
      <c r="S34" s="38" t="s">
        <v>123</v>
      </c>
      <c r="T34" s="24">
        <v>10</v>
      </c>
      <c r="U34" s="24"/>
      <c r="V34" s="23" t="s">
        <v>63</v>
      </c>
      <c r="W34" s="23"/>
      <c r="X34" s="23" t="s">
        <v>601</v>
      </c>
      <c r="Y34" s="38" t="s">
        <v>123</v>
      </c>
      <c r="Z34" s="23"/>
      <c r="AA34" s="23"/>
      <c r="AB34" s="23" t="s">
        <v>57</v>
      </c>
      <c r="AC34" s="23" t="s">
        <v>604</v>
      </c>
      <c r="AD34" s="33" t="s">
        <v>602</v>
      </c>
      <c r="AE34" s="22" t="s">
        <v>603</v>
      </c>
      <c r="AF34" s="26" t="s">
        <v>595</v>
      </c>
      <c r="AG34" s="23" t="s">
        <v>54</v>
      </c>
      <c r="AH34" s="23" t="s">
        <v>148</v>
      </c>
      <c r="AI34" s="23" t="e">
        <f>VLOOKUP(I34,[1]действ!$J$5:$J$659,1,0)</f>
        <v>#N/A</v>
      </c>
      <c r="AJ34" s="57" t="s">
        <v>1261</v>
      </c>
      <c r="AK34" s="58"/>
    </row>
    <row r="35" spans="1:37" ht="80.099999999999994" customHeight="1" x14ac:dyDescent="0.25">
      <c r="A35" s="26">
        <v>22</v>
      </c>
      <c r="B35" s="23" t="s">
        <v>146</v>
      </c>
      <c r="C35" s="23" t="s">
        <v>84</v>
      </c>
      <c r="D35" s="23" t="s">
        <v>605</v>
      </c>
      <c r="E35" s="23" t="s">
        <v>85</v>
      </c>
      <c r="F35" s="23" t="s">
        <v>85</v>
      </c>
      <c r="G35" s="23" t="s">
        <v>86</v>
      </c>
      <c r="H35" s="23" t="s">
        <v>147</v>
      </c>
      <c r="I35" s="26">
        <v>2505008358</v>
      </c>
      <c r="J35" s="23" t="s">
        <v>577</v>
      </c>
      <c r="K35" s="23" t="s">
        <v>600</v>
      </c>
      <c r="L35" s="23" t="s">
        <v>579</v>
      </c>
      <c r="M35" s="23"/>
      <c r="N35" s="25"/>
      <c r="O35" s="37"/>
      <c r="P35" s="23" t="s">
        <v>122</v>
      </c>
      <c r="Q35" s="23"/>
      <c r="R35" s="23"/>
      <c r="S35" s="38" t="s">
        <v>123</v>
      </c>
      <c r="T35" s="24">
        <v>10</v>
      </c>
      <c r="U35" s="24"/>
      <c r="V35" s="23" t="s">
        <v>63</v>
      </c>
      <c r="W35" s="23"/>
      <c r="X35" s="23" t="s">
        <v>601</v>
      </c>
      <c r="Y35" s="38" t="s">
        <v>123</v>
      </c>
      <c r="Z35" s="23"/>
      <c r="AA35" s="23"/>
      <c r="AB35" s="23" t="s">
        <v>57</v>
      </c>
      <c r="AC35" s="23" t="s">
        <v>605</v>
      </c>
      <c r="AD35" s="33" t="s">
        <v>602</v>
      </c>
      <c r="AE35" s="22" t="s">
        <v>603</v>
      </c>
      <c r="AF35" s="26" t="s">
        <v>595</v>
      </c>
      <c r="AG35" s="23" t="s">
        <v>54</v>
      </c>
      <c r="AH35" s="23" t="s">
        <v>148</v>
      </c>
      <c r="AI35" s="23" t="e">
        <f>VLOOKUP(I35,[1]действ!$J$5:$J$659,1,0)</f>
        <v>#N/A</v>
      </c>
      <c r="AJ35" s="57" t="s">
        <v>1261</v>
      </c>
      <c r="AK35" s="58"/>
    </row>
    <row r="36" spans="1:37" ht="80.099999999999994" customHeight="1" x14ac:dyDescent="0.25">
      <c r="A36" s="26">
        <v>23</v>
      </c>
      <c r="B36" s="23" t="s">
        <v>146</v>
      </c>
      <c r="C36" s="23" t="s">
        <v>84</v>
      </c>
      <c r="D36" s="23" t="s">
        <v>606</v>
      </c>
      <c r="E36" s="23" t="s">
        <v>85</v>
      </c>
      <c r="F36" s="23" t="s">
        <v>85</v>
      </c>
      <c r="G36" s="23" t="s">
        <v>86</v>
      </c>
      <c r="H36" s="23" t="s">
        <v>147</v>
      </c>
      <c r="I36" s="26">
        <v>2505008358</v>
      </c>
      <c r="J36" s="23" t="s">
        <v>577</v>
      </c>
      <c r="K36" s="23" t="s">
        <v>600</v>
      </c>
      <c r="L36" s="23" t="s">
        <v>579</v>
      </c>
      <c r="M36" s="23"/>
      <c r="N36" s="25"/>
      <c r="O36" s="37"/>
      <c r="P36" s="23" t="s">
        <v>122</v>
      </c>
      <c r="Q36" s="23"/>
      <c r="R36" s="23"/>
      <c r="S36" s="38" t="s">
        <v>123</v>
      </c>
      <c r="T36" s="24">
        <v>10</v>
      </c>
      <c r="U36" s="24"/>
      <c r="V36" s="23" t="s">
        <v>63</v>
      </c>
      <c r="W36" s="23"/>
      <c r="X36" s="23" t="s">
        <v>601</v>
      </c>
      <c r="Y36" s="38" t="s">
        <v>123</v>
      </c>
      <c r="Z36" s="23"/>
      <c r="AA36" s="23"/>
      <c r="AB36" s="23" t="s">
        <v>57</v>
      </c>
      <c r="AC36" s="23" t="s">
        <v>606</v>
      </c>
      <c r="AD36" s="33" t="s">
        <v>602</v>
      </c>
      <c r="AE36" s="22" t="s">
        <v>607</v>
      </c>
      <c r="AF36" s="26" t="s">
        <v>595</v>
      </c>
      <c r="AG36" s="23" t="s">
        <v>54</v>
      </c>
      <c r="AH36" s="23" t="s">
        <v>148</v>
      </c>
      <c r="AI36" s="23" t="e">
        <f>VLOOKUP(I36,[1]действ!$J$5:$J$659,1,0)</f>
        <v>#N/A</v>
      </c>
      <c r="AJ36" s="57" t="s">
        <v>1261</v>
      </c>
      <c r="AK36" s="58"/>
    </row>
    <row r="37" spans="1:37" ht="80.099999999999994" customHeight="1" x14ac:dyDescent="0.25">
      <c r="A37" s="26">
        <v>24</v>
      </c>
      <c r="B37" s="19" t="s">
        <v>1040</v>
      </c>
      <c r="C37" s="23" t="s">
        <v>1041</v>
      </c>
      <c r="D37" s="19" t="s">
        <v>1042</v>
      </c>
      <c r="E37" s="23" t="s">
        <v>85</v>
      </c>
      <c r="F37" s="23" t="s">
        <v>85</v>
      </c>
      <c r="G37" s="23" t="s">
        <v>69</v>
      </c>
      <c r="H37" s="20">
        <v>1022500614751</v>
      </c>
      <c r="I37" s="20">
        <v>2505008358</v>
      </c>
      <c r="J37" s="23"/>
      <c r="K37" s="23"/>
      <c r="L37" s="23"/>
      <c r="M37" s="23"/>
      <c r="N37" s="25"/>
      <c r="O37" s="23"/>
      <c r="P37" s="23"/>
      <c r="Q37" s="23"/>
      <c r="R37" s="23"/>
      <c r="S37" s="38" t="s">
        <v>123</v>
      </c>
      <c r="T37" s="24">
        <v>10</v>
      </c>
      <c r="U37" s="24"/>
      <c r="V37" s="23" t="s">
        <v>63</v>
      </c>
      <c r="W37" s="23"/>
      <c r="X37" s="23" t="s">
        <v>601</v>
      </c>
      <c r="Y37" s="38" t="s">
        <v>123</v>
      </c>
      <c r="Z37" s="23"/>
      <c r="AA37" s="23" t="s">
        <v>70</v>
      </c>
      <c r="AB37" s="23"/>
      <c r="AC37" s="19" t="s">
        <v>1042</v>
      </c>
      <c r="AD37" s="31" t="s">
        <v>602</v>
      </c>
      <c r="AE37" s="23" t="s">
        <v>1043</v>
      </c>
      <c r="AF37" s="23"/>
      <c r="AG37" s="23" t="s">
        <v>54</v>
      </c>
      <c r="AH37" s="23" t="s">
        <v>452</v>
      </c>
      <c r="AI37" s="23" t="e">
        <f>VLOOKUP(I37,[1]действ!$J$5:$J$659,1,0)</f>
        <v>#N/A</v>
      </c>
      <c r="AJ37" s="57" t="s">
        <v>1263</v>
      </c>
      <c r="AK37" s="58"/>
    </row>
    <row r="38" spans="1:37" ht="80.099999999999994" customHeight="1" x14ac:dyDescent="0.25">
      <c r="A38" s="26">
        <v>25</v>
      </c>
      <c r="B38" s="23" t="s">
        <v>608</v>
      </c>
      <c r="C38" s="23" t="s">
        <v>84</v>
      </c>
      <c r="D38" s="23" t="s">
        <v>609</v>
      </c>
      <c r="E38" s="23" t="s">
        <v>85</v>
      </c>
      <c r="F38" s="23" t="s">
        <v>85</v>
      </c>
      <c r="G38" s="23" t="s">
        <v>86</v>
      </c>
      <c r="H38" s="23" t="s">
        <v>138</v>
      </c>
      <c r="I38" s="26">
        <v>2508049874</v>
      </c>
      <c r="J38" s="23" t="s">
        <v>577</v>
      </c>
      <c r="K38" s="23" t="s">
        <v>600</v>
      </c>
      <c r="L38" s="23" t="s">
        <v>579</v>
      </c>
      <c r="M38" s="23"/>
      <c r="N38" s="25"/>
      <c r="O38" s="37"/>
      <c r="P38" s="23" t="s">
        <v>139</v>
      </c>
      <c r="Q38" s="23"/>
      <c r="R38" s="23"/>
      <c r="S38" s="38" t="s">
        <v>140</v>
      </c>
      <c r="T38" s="24"/>
      <c r="U38" s="24">
        <v>50</v>
      </c>
      <c r="V38" s="23" t="s">
        <v>63</v>
      </c>
      <c r="W38" s="23"/>
      <c r="X38" s="23" t="s">
        <v>601</v>
      </c>
      <c r="Y38" s="38" t="s">
        <v>140</v>
      </c>
      <c r="Z38" s="23"/>
      <c r="AA38" s="23"/>
      <c r="AB38" s="23" t="s">
        <v>57</v>
      </c>
      <c r="AC38" s="23" t="s">
        <v>609</v>
      </c>
      <c r="AD38" s="33" t="s">
        <v>602</v>
      </c>
      <c r="AE38" s="22" t="s">
        <v>607</v>
      </c>
      <c r="AF38" s="26" t="s">
        <v>610</v>
      </c>
      <c r="AG38" s="23" t="s">
        <v>54</v>
      </c>
      <c r="AH38" s="23" t="s">
        <v>141</v>
      </c>
      <c r="AI38" s="23" t="e">
        <f>VLOOKUP(I38,[1]действ!$J$5:$J$659,1,0)</f>
        <v>#N/A</v>
      </c>
      <c r="AJ38" s="57" t="s">
        <v>1261</v>
      </c>
      <c r="AK38" s="58"/>
    </row>
    <row r="39" spans="1:37" ht="80.099999999999994" customHeight="1" x14ac:dyDescent="0.25">
      <c r="A39" s="26">
        <v>26</v>
      </c>
      <c r="B39" s="21" t="s">
        <v>1044</v>
      </c>
      <c r="C39" s="23" t="s">
        <v>1045</v>
      </c>
      <c r="D39" s="21" t="s">
        <v>1046</v>
      </c>
      <c r="E39" s="23" t="s">
        <v>85</v>
      </c>
      <c r="F39" s="23" t="s">
        <v>85</v>
      </c>
      <c r="G39" s="23" t="s">
        <v>69</v>
      </c>
      <c r="H39" s="20">
        <v>1022500700177</v>
      </c>
      <c r="I39" s="21">
        <v>2508049874</v>
      </c>
      <c r="J39" s="24"/>
      <c r="K39" s="23"/>
      <c r="L39" s="23"/>
      <c r="M39" s="23"/>
      <c r="N39" s="25"/>
      <c r="O39" s="23"/>
      <c r="P39" s="23"/>
      <c r="Q39" s="23"/>
      <c r="R39" s="23"/>
      <c r="S39" s="38" t="s">
        <v>140</v>
      </c>
      <c r="T39" s="24"/>
      <c r="U39" s="24">
        <v>50</v>
      </c>
      <c r="V39" s="23" t="s">
        <v>63</v>
      </c>
      <c r="W39" s="23"/>
      <c r="X39" s="23" t="s">
        <v>601</v>
      </c>
      <c r="Y39" s="38" t="s">
        <v>140</v>
      </c>
      <c r="Z39" s="23"/>
      <c r="AA39" s="23" t="s">
        <v>70</v>
      </c>
      <c r="AB39" s="26"/>
      <c r="AC39" s="21" t="s">
        <v>1046</v>
      </c>
      <c r="AD39" s="31" t="s">
        <v>602</v>
      </c>
      <c r="AE39" s="26" t="s">
        <v>607</v>
      </c>
      <c r="AF39" s="26" t="s">
        <v>610</v>
      </c>
      <c r="AG39" s="23" t="s">
        <v>54</v>
      </c>
      <c r="AH39" s="23" t="s">
        <v>534</v>
      </c>
      <c r="AI39" s="23" t="e">
        <f>VLOOKUP(I39,[1]действ!$J$5:$J$659,1,0)</f>
        <v>#N/A</v>
      </c>
      <c r="AJ39" s="59" t="s">
        <v>1264</v>
      </c>
      <c r="AK39" s="60"/>
    </row>
    <row r="40" spans="1:37" ht="80.099999999999994" customHeight="1" x14ac:dyDescent="0.25">
      <c r="A40" s="26">
        <v>27</v>
      </c>
      <c r="B40" s="23" t="s">
        <v>91</v>
      </c>
      <c r="C40" s="23" t="s">
        <v>84</v>
      </c>
      <c r="D40" s="23" t="s">
        <v>611</v>
      </c>
      <c r="E40" s="23" t="s">
        <v>85</v>
      </c>
      <c r="F40" s="23" t="s">
        <v>85</v>
      </c>
      <c r="G40" s="23" t="s">
        <v>86</v>
      </c>
      <c r="H40" s="23" t="s">
        <v>92</v>
      </c>
      <c r="I40" s="24">
        <v>2508053888</v>
      </c>
      <c r="J40" s="23" t="s">
        <v>577</v>
      </c>
      <c r="K40" s="23" t="s">
        <v>578</v>
      </c>
      <c r="L40" s="23" t="s">
        <v>579</v>
      </c>
      <c r="M40" s="23"/>
      <c r="N40" s="25"/>
      <c r="O40" s="23"/>
      <c r="P40" s="23" t="s">
        <v>93</v>
      </c>
      <c r="Q40" s="23"/>
      <c r="R40" s="23"/>
      <c r="S40" s="31" t="s">
        <v>94</v>
      </c>
      <c r="T40" s="24"/>
      <c r="U40" s="24">
        <v>40</v>
      </c>
      <c r="V40" s="23" t="s">
        <v>63</v>
      </c>
      <c r="W40" s="23"/>
      <c r="X40" s="23" t="s">
        <v>580</v>
      </c>
      <c r="Y40" s="31" t="s">
        <v>94</v>
      </c>
      <c r="Z40" s="23" t="s">
        <v>612</v>
      </c>
      <c r="AA40" s="23"/>
      <c r="AB40" s="23" t="s">
        <v>57</v>
      </c>
      <c r="AC40" s="23" t="s">
        <v>613</v>
      </c>
      <c r="AD40" s="38" t="s">
        <v>594</v>
      </c>
      <c r="AE40" s="26" t="s">
        <v>589</v>
      </c>
      <c r="AF40" s="26" t="s">
        <v>610</v>
      </c>
      <c r="AG40" s="23" t="s">
        <v>54</v>
      </c>
      <c r="AH40" s="23" t="s">
        <v>95</v>
      </c>
      <c r="AI40" s="23" t="e">
        <f>VLOOKUP(I40,[1]действ!$J$5:$J$659,1,0)</f>
        <v>#N/A</v>
      </c>
      <c r="AJ40" s="57" t="s">
        <v>1261</v>
      </c>
      <c r="AK40" s="58"/>
    </row>
    <row r="41" spans="1:37" ht="80.099999999999994" customHeight="1" x14ac:dyDescent="0.25">
      <c r="A41" s="26">
        <v>28</v>
      </c>
      <c r="B41" s="23" t="s">
        <v>149</v>
      </c>
      <c r="C41" s="23" t="s">
        <v>84</v>
      </c>
      <c r="D41" s="23" t="s">
        <v>614</v>
      </c>
      <c r="E41" s="23" t="s">
        <v>85</v>
      </c>
      <c r="F41" s="23" t="s">
        <v>85</v>
      </c>
      <c r="G41" s="23" t="s">
        <v>86</v>
      </c>
      <c r="H41" s="23" t="s">
        <v>150</v>
      </c>
      <c r="I41" s="24">
        <v>2508070844</v>
      </c>
      <c r="J41" s="23" t="s">
        <v>577</v>
      </c>
      <c r="K41" s="23" t="s">
        <v>578</v>
      </c>
      <c r="L41" s="23" t="s">
        <v>579</v>
      </c>
      <c r="M41" s="23"/>
      <c r="N41" s="25"/>
      <c r="O41" s="23"/>
      <c r="P41" s="23" t="s">
        <v>151</v>
      </c>
      <c r="Q41" s="23"/>
      <c r="R41" s="23"/>
      <c r="S41" s="31" t="s">
        <v>152</v>
      </c>
      <c r="T41" s="24">
        <v>10</v>
      </c>
      <c r="U41" s="24"/>
      <c r="V41" s="23" t="s">
        <v>63</v>
      </c>
      <c r="W41" s="23"/>
      <c r="X41" s="23" t="s">
        <v>580</v>
      </c>
      <c r="Y41" s="31" t="s">
        <v>152</v>
      </c>
      <c r="Z41" s="23" t="s">
        <v>153</v>
      </c>
      <c r="AA41" s="23"/>
      <c r="AB41" s="23" t="s">
        <v>57</v>
      </c>
      <c r="AC41" s="23" t="s">
        <v>615</v>
      </c>
      <c r="AD41" s="38" t="s">
        <v>594</v>
      </c>
      <c r="AE41" s="26" t="s">
        <v>589</v>
      </c>
      <c r="AF41" s="26" t="s">
        <v>595</v>
      </c>
      <c r="AG41" s="23" t="s">
        <v>54</v>
      </c>
      <c r="AH41" s="23" t="s">
        <v>154</v>
      </c>
      <c r="AI41" s="23" t="e">
        <f>VLOOKUP(I41,[1]действ!$J$5:$J$659,1,0)</f>
        <v>#N/A</v>
      </c>
      <c r="AJ41" s="57" t="s">
        <v>1261</v>
      </c>
      <c r="AK41" s="58"/>
    </row>
    <row r="42" spans="1:37" ht="80.099999999999994" customHeight="1" x14ac:dyDescent="0.25">
      <c r="A42" s="26">
        <v>29</v>
      </c>
      <c r="B42" s="23" t="s">
        <v>161</v>
      </c>
      <c r="C42" s="23" t="s">
        <v>84</v>
      </c>
      <c r="D42" s="23" t="s">
        <v>616</v>
      </c>
      <c r="E42" s="23" t="s">
        <v>85</v>
      </c>
      <c r="F42" s="23" t="s">
        <v>85</v>
      </c>
      <c r="G42" s="23" t="s">
        <v>86</v>
      </c>
      <c r="H42" s="23" t="s">
        <v>162</v>
      </c>
      <c r="I42" s="26">
        <v>2510001238</v>
      </c>
      <c r="J42" s="23" t="s">
        <v>577</v>
      </c>
      <c r="K42" s="23" t="s">
        <v>600</v>
      </c>
      <c r="L42" s="23" t="s">
        <v>579</v>
      </c>
      <c r="M42" s="23"/>
      <c r="N42" s="25"/>
      <c r="O42" s="37"/>
      <c r="P42" s="23" t="s">
        <v>163</v>
      </c>
      <c r="Q42" s="23"/>
      <c r="R42" s="23"/>
      <c r="S42" s="38" t="s">
        <v>164</v>
      </c>
      <c r="T42" s="24">
        <v>10</v>
      </c>
      <c r="U42" s="24"/>
      <c r="V42" s="23" t="s">
        <v>63</v>
      </c>
      <c r="W42" s="23"/>
      <c r="X42" s="23" t="s">
        <v>601</v>
      </c>
      <c r="Y42" s="38" t="s">
        <v>164</v>
      </c>
      <c r="Z42" s="23"/>
      <c r="AA42" s="23"/>
      <c r="AB42" s="23" t="s">
        <v>57</v>
      </c>
      <c r="AC42" s="23" t="s">
        <v>617</v>
      </c>
      <c r="AD42" s="33" t="s">
        <v>602</v>
      </c>
      <c r="AE42" s="22" t="s">
        <v>603</v>
      </c>
      <c r="AF42" s="26" t="s">
        <v>595</v>
      </c>
      <c r="AG42" s="23" t="s">
        <v>54</v>
      </c>
      <c r="AH42" s="23" t="s">
        <v>166</v>
      </c>
      <c r="AI42" s="23" t="e">
        <f>VLOOKUP(I42,[1]действ!$J$5:$J$659,1,0)</f>
        <v>#N/A</v>
      </c>
      <c r="AJ42" s="57" t="s">
        <v>1261</v>
      </c>
      <c r="AK42" s="58"/>
    </row>
    <row r="43" spans="1:37" ht="80.099999999999994" customHeight="1" x14ac:dyDescent="0.25">
      <c r="A43" s="26">
        <v>30</v>
      </c>
      <c r="B43" s="19" t="s">
        <v>1047</v>
      </c>
      <c r="C43" s="23" t="s">
        <v>1041</v>
      </c>
      <c r="D43" s="19" t="s">
        <v>1048</v>
      </c>
      <c r="E43" s="23" t="s">
        <v>85</v>
      </c>
      <c r="F43" s="23" t="s">
        <v>85</v>
      </c>
      <c r="G43" s="23" t="s">
        <v>69</v>
      </c>
      <c r="H43" s="20">
        <v>1022500821441</v>
      </c>
      <c r="I43" s="20">
        <v>2510001238</v>
      </c>
      <c r="J43" s="23"/>
      <c r="K43" s="23"/>
      <c r="L43" s="23"/>
      <c r="M43" s="23"/>
      <c r="N43" s="25"/>
      <c r="O43" s="23"/>
      <c r="P43" s="23"/>
      <c r="Q43" s="23"/>
      <c r="R43" s="23"/>
      <c r="S43" s="38" t="s">
        <v>164</v>
      </c>
      <c r="T43" s="24">
        <v>10</v>
      </c>
      <c r="U43" s="24"/>
      <c r="V43" s="23" t="s">
        <v>63</v>
      </c>
      <c r="W43" s="23"/>
      <c r="X43" s="23" t="s">
        <v>601</v>
      </c>
      <c r="Y43" s="38" t="s">
        <v>164</v>
      </c>
      <c r="Z43" s="23"/>
      <c r="AA43" s="23" t="s">
        <v>70</v>
      </c>
      <c r="AB43" s="23"/>
      <c r="AC43" s="19" t="s">
        <v>1048</v>
      </c>
      <c r="AD43" s="31" t="s">
        <v>602</v>
      </c>
      <c r="AE43" s="23" t="s">
        <v>1043</v>
      </c>
      <c r="AF43" s="23"/>
      <c r="AG43" s="23" t="s">
        <v>54</v>
      </c>
      <c r="AH43" s="23" t="s">
        <v>446</v>
      </c>
      <c r="AI43" s="23" t="e">
        <f>VLOOKUP(I43,[1]действ!$J$5:$J$659,1,0)</f>
        <v>#N/A</v>
      </c>
      <c r="AJ43" s="57" t="s">
        <v>1263</v>
      </c>
      <c r="AK43" s="58"/>
    </row>
    <row r="44" spans="1:37" ht="80.099999999999994" customHeight="1" x14ac:dyDescent="0.25">
      <c r="A44" s="26">
        <v>31</v>
      </c>
      <c r="B44" s="23" t="s">
        <v>174</v>
      </c>
      <c r="C44" s="23" t="s">
        <v>84</v>
      </c>
      <c r="D44" s="23" t="s">
        <v>618</v>
      </c>
      <c r="E44" s="23" t="s">
        <v>85</v>
      </c>
      <c r="F44" s="23" t="s">
        <v>85</v>
      </c>
      <c r="G44" s="23" t="s">
        <v>86</v>
      </c>
      <c r="H44" s="23" t="s">
        <v>175</v>
      </c>
      <c r="I44" s="26">
        <v>2511047122</v>
      </c>
      <c r="J44" s="23" t="s">
        <v>577</v>
      </c>
      <c r="K44" s="23" t="s">
        <v>600</v>
      </c>
      <c r="L44" s="23" t="s">
        <v>579</v>
      </c>
      <c r="M44" s="23"/>
      <c r="N44" s="25"/>
      <c r="O44" s="37"/>
      <c r="P44" s="23" t="s">
        <v>176</v>
      </c>
      <c r="Q44" s="23"/>
      <c r="R44" s="23"/>
      <c r="S44" s="38" t="s">
        <v>177</v>
      </c>
      <c r="T44" s="24"/>
      <c r="U44" s="24">
        <v>15</v>
      </c>
      <c r="V44" s="23" t="s">
        <v>63</v>
      </c>
      <c r="W44" s="23"/>
      <c r="X44" s="23" t="s">
        <v>601</v>
      </c>
      <c r="Y44" s="38" t="s">
        <v>177</v>
      </c>
      <c r="Z44" s="23"/>
      <c r="AA44" s="23"/>
      <c r="AB44" s="23" t="s">
        <v>57</v>
      </c>
      <c r="AC44" s="23" t="s">
        <v>618</v>
      </c>
      <c r="AD44" s="33" t="s">
        <v>602</v>
      </c>
      <c r="AE44" s="22" t="s">
        <v>619</v>
      </c>
      <c r="AF44" s="26" t="s">
        <v>620</v>
      </c>
      <c r="AG44" s="23" t="s">
        <v>54</v>
      </c>
      <c r="AH44" s="23" t="s">
        <v>178</v>
      </c>
      <c r="AI44" s="23" t="s">
        <v>1257</v>
      </c>
      <c r="AJ44" s="57" t="s">
        <v>1261</v>
      </c>
      <c r="AK44" s="58"/>
    </row>
    <row r="45" spans="1:37" ht="80.099999999999994" customHeight="1" x14ac:dyDescent="0.25">
      <c r="A45" s="26">
        <v>32</v>
      </c>
      <c r="B45" s="23" t="s">
        <v>1002</v>
      </c>
      <c r="C45" s="23" t="s">
        <v>84</v>
      </c>
      <c r="D45" s="23" t="s">
        <v>1003</v>
      </c>
      <c r="E45" s="23" t="s">
        <v>85</v>
      </c>
      <c r="F45" s="23" t="s">
        <v>85</v>
      </c>
      <c r="G45" s="23" t="s">
        <v>86</v>
      </c>
      <c r="H45" s="23" t="s">
        <v>169</v>
      </c>
      <c r="I45" s="26">
        <v>2511051619</v>
      </c>
      <c r="J45" s="23" t="s">
        <v>577</v>
      </c>
      <c r="K45" s="23" t="s">
        <v>600</v>
      </c>
      <c r="L45" s="23" t="s">
        <v>579</v>
      </c>
      <c r="M45" s="23"/>
      <c r="N45" s="25"/>
      <c r="O45" s="37"/>
      <c r="P45" s="23" t="s">
        <v>170</v>
      </c>
      <c r="Q45" s="23"/>
      <c r="R45" s="23"/>
      <c r="S45" s="28" t="s">
        <v>171</v>
      </c>
      <c r="T45" s="24">
        <v>10</v>
      </c>
      <c r="U45" s="24"/>
      <c r="V45" s="23" t="s">
        <v>63</v>
      </c>
      <c r="W45" s="23"/>
      <c r="X45" s="23" t="s">
        <v>601</v>
      </c>
      <c r="Y45" s="23"/>
      <c r="Z45" s="23"/>
      <c r="AA45" s="23"/>
      <c r="AB45" s="23" t="s">
        <v>57</v>
      </c>
      <c r="AC45" s="23" t="s">
        <v>1003</v>
      </c>
      <c r="AD45" s="31" t="s">
        <v>602</v>
      </c>
      <c r="AE45" s="22" t="s">
        <v>607</v>
      </c>
      <c r="AF45" s="26" t="s">
        <v>1001</v>
      </c>
      <c r="AG45" s="23" t="s">
        <v>54</v>
      </c>
      <c r="AH45" s="23" t="s">
        <v>173</v>
      </c>
      <c r="AI45" s="23"/>
      <c r="AJ45" s="57" t="s">
        <v>1261</v>
      </c>
      <c r="AK45" s="58"/>
    </row>
    <row r="46" spans="1:37" ht="80.099999999999994" customHeight="1" x14ac:dyDescent="0.25">
      <c r="A46" s="26">
        <v>33</v>
      </c>
      <c r="B46" s="23" t="s">
        <v>1002</v>
      </c>
      <c r="C46" s="23" t="s">
        <v>84</v>
      </c>
      <c r="D46" s="23" t="s">
        <v>1004</v>
      </c>
      <c r="E46" s="23" t="s">
        <v>85</v>
      </c>
      <c r="F46" s="23" t="s">
        <v>85</v>
      </c>
      <c r="G46" s="23" t="s">
        <v>86</v>
      </c>
      <c r="H46" s="23" t="s">
        <v>169</v>
      </c>
      <c r="I46" s="26">
        <v>2511051619</v>
      </c>
      <c r="J46" s="23" t="s">
        <v>577</v>
      </c>
      <c r="K46" s="23" t="s">
        <v>600</v>
      </c>
      <c r="L46" s="23" t="s">
        <v>579</v>
      </c>
      <c r="M46" s="23"/>
      <c r="N46" s="25"/>
      <c r="O46" s="37"/>
      <c r="P46" s="23" t="s">
        <v>170</v>
      </c>
      <c r="Q46" s="23"/>
      <c r="R46" s="23"/>
      <c r="S46" s="28" t="s">
        <v>171</v>
      </c>
      <c r="T46" s="24">
        <v>10</v>
      </c>
      <c r="U46" s="24"/>
      <c r="V46" s="23" t="s">
        <v>63</v>
      </c>
      <c r="W46" s="23"/>
      <c r="X46" s="23" t="s">
        <v>601</v>
      </c>
      <c r="Y46" s="23"/>
      <c r="Z46" s="23"/>
      <c r="AA46" s="23"/>
      <c r="AB46" s="23" t="s">
        <v>57</v>
      </c>
      <c r="AC46" s="23" t="s">
        <v>1004</v>
      </c>
      <c r="AD46" s="31" t="s">
        <v>602</v>
      </c>
      <c r="AE46" s="22" t="s">
        <v>607</v>
      </c>
      <c r="AF46" s="26" t="s">
        <v>1001</v>
      </c>
      <c r="AG46" s="23" t="s">
        <v>54</v>
      </c>
      <c r="AH46" s="23" t="s">
        <v>173</v>
      </c>
      <c r="AI46" s="23" t="e">
        <f>VLOOKUP(I46,[1]действ!$J$5:$J$659,1,0)</f>
        <v>#N/A</v>
      </c>
      <c r="AJ46" s="57" t="s">
        <v>1261</v>
      </c>
      <c r="AK46" s="58"/>
    </row>
    <row r="47" spans="1:37" ht="80.099999999999994" customHeight="1" x14ac:dyDescent="0.25">
      <c r="A47" s="26">
        <v>34</v>
      </c>
      <c r="B47" s="29" t="s">
        <v>185</v>
      </c>
      <c r="C47" s="23" t="s">
        <v>84</v>
      </c>
      <c r="D47" s="23"/>
      <c r="E47" s="23" t="s">
        <v>85</v>
      </c>
      <c r="F47" s="23" t="s">
        <v>85</v>
      </c>
      <c r="G47" s="23" t="s">
        <v>86</v>
      </c>
      <c r="H47" s="39" t="s">
        <v>186</v>
      </c>
      <c r="I47" s="39">
        <v>2513001797</v>
      </c>
      <c r="J47" s="24" t="s">
        <v>577</v>
      </c>
      <c r="K47" s="23" t="s">
        <v>578</v>
      </c>
      <c r="L47" s="23" t="s">
        <v>579</v>
      </c>
      <c r="M47" s="23"/>
      <c r="N47" s="25"/>
      <c r="O47" s="23"/>
      <c r="P47" s="23" t="s">
        <v>187</v>
      </c>
      <c r="Q47" s="23"/>
      <c r="R47" s="23"/>
      <c r="S47" s="31" t="s">
        <v>188</v>
      </c>
      <c r="T47" s="24" t="s">
        <v>27</v>
      </c>
      <c r="U47" s="24"/>
      <c r="V47" s="24" t="s">
        <v>63</v>
      </c>
      <c r="W47" s="23"/>
      <c r="X47" s="23" t="s">
        <v>580</v>
      </c>
      <c r="Y47" s="31" t="s">
        <v>188</v>
      </c>
      <c r="Z47" s="23" t="s">
        <v>189</v>
      </c>
      <c r="AA47" s="23"/>
      <c r="AB47" s="23" t="s">
        <v>57</v>
      </c>
      <c r="AC47" s="23"/>
      <c r="AD47" s="38" t="s">
        <v>594</v>
      </c>
      <c r="AE47" s="26" t="s">
        <v>589</v>
      </c>
      <c r="AF47" s="26" t="s">
        <v>595</v>
      </c>
      <c r="AG47" s="23" t="s">
        <v>54</v>
      </c>
      <c r="AH47" s="23" t="s">
        <v>190</v>
      </c>
      <c r="AI47" s="23" t="e">
        <f>VLOOKUP(I47,[1]действ!$J$5:$J$659,1,0)</f>
        <v>#N/A</v>
      </c>
      <c r="AJ47" s="57" t="s">
        <v>1261</v>
      </c>
      <c r="AK47" s="58"/>
    </row>
    <row r="48" spans="1:37" ht="80.099999999999994" customHeight="1" x14ac:dyDescent="0.25">
      <c r="A48" s="26">
        <v>35</v>
      </c>
      <c r="B48" s="23" t="s">
        <v>179</v>
      </c>
      <c r="C48" s="23" t="s">
        <v>84</v>
      </c>
      <c r="D48" s="23" t="s">
        <v>621</v>
      </c>
      <c r="E48" s="23" t="s">
        <v>85</v>
      </c>
      <c r="F48" s="23" t="s">
        <v>85</v>
      </c>
      <c r="G48" s="23" t="s">
        <v>86</v>
      </c>
      <c r="H48" s="23" t="s">
        <v>180</v>
      </c>
      <c r="I48" s="26">
        <v>2517001325</v>
      </c>
      <c r="J48" s="23" t="s">
        <v>577</v>
      </c>
      <c r="K48" s="23" t="s">
        <v>600</v>
      </c>
      <c r="L48" s="23" t="s">
        <v>579</v>
      </c>
      <c r="M48" s="23"/>
      <c r="N48" s="25"/>
      <c r="O48" s="37"/>
      <c r="P48" s="23" t="s">
        <v>181</v>
      </c>
      <c r="Q48" s="23"/>
      <c r="R48" s="23"/>
      <c r="S48" s="38" t="s">
        <v>182</v>
      </c>
      <c r="T48" s="24">
        <v>10</v>
      </c>
      <c r="U48" s="24"/>
      <c r="V48" s="23" t="s">
        <v>63</v>
      </c>
      <c r="W48" s="23"/>
      <c r="X48" s="23" t="s">
        <v>601</v>
      </c>
      <c r="Y48" s="38" t="s">
        <v>182</v>
      </c>
      <c r="Z48" s="23"/>
      <c r="AA48" s="23"/>
      <c r="AB48" s="23" t="s">
        <v>57</v>
      </c>
      <c r="AC48" s="23" t="s">
        <v>621</v>
      </c>
      <c r="AD48" s="33" t="s">
        <v>602</v>
      </c>
      <c r="AE48" s="22" t="s">
        <v>603</v>
      </c>
      <c r="AF48" s="26" t="s">
        <v>595</v>
      </c>
      <c r="AG48" s="23" t="s">
        <v>54</v>
      </c>
      <c r="AH48" s="23" t="s">
        <v>184</v>
      </c>
      <c r="AI48" s="23" t="e">
        <f>VLOOKUP(I48,[1]действ!$J$5:$J$659,1,0)</f>
        <v>#N/A</v>
      </c>
      <c r="AJ48" s="57" t="s">
        <v>1261</v>
      </c>
      <c r="AK48" s="58"/>
    </row>
    <row r="49" spans="1:37" ht="80.099999999999994" customHeight="1" x14ac:dyDescent="0.25">
      <c r="A49" s="26">
        <v>36</v>
      </c>
      <c r="B49" s="19" t="s">
        <v>1049</v>
      </c>
      <c r="C49" s="23" t="s">
        <v>1041</v>
      </c>
      <c r="D49" s="19" t="s">
        <v>1050</v>
      </c>
      <c r="E49" s="23" t="s">
        <v>85</v>
      </c>
      <c r="F49" s="23" t="s">
        <v>85</v>
      </c>
      <c r="G49" s="23" t="s">
        <v>69</v>
      </c>
      <c r="H49" s="20">
        <v>1022540638284</v>
      </c>
      <c r="I49" s="20">
        <v>2517001325</v>
      </c>
      <c r="J49" s="23"/>
      <c r="K49" s="23"/>
      <c r="L49" s="23"/>
      <c r="M49" s="23"/>
      <c r="N49" s="25"/>
      <c r="O49" s="23"/>
      <c r="P49" s="23"/>
      <c r="Q49" s="23"/>
      <c r="R49" s="23"/>
      <c r="S49" s="38" t="s">
        <v>182</v>
      </c>
      <c r="T49" s="24">
        <v>10</v>
      </c>
      <c r="U49" s="24"/>
      <c r="V49" s="23" t="s">
        <v>63</v>
      </c>
      <c r="W49" s="23"/>
      <c r="X49" s="23" t="s">
        <v>601</v>
      </c>
      <c r="Y49" s="38" t="s">
        <v>182</v>
      </c>
      <c r="Z49" s="23"/>
      <c r="AA49" s="23" t="s">
        <v>70</v>
      </c>
      <c r="AB49" s="23"/>
      <c r="AC49" s="19" t="s">
        <v>1050</v>
      </c>
      <c r="AD49" s="31" t="s">
        <v>602</v>
      </c>
      <c r="AE49" s="23" t="s">
        <v>1043</v>
      </c>
      <c r="AF49" s="23"/>
      <c r="AG49" s="23" t="s">
        <v>54</v>
      </c>
      <c r="AH49" s="23" t="s">
        <v>492</v>
      </c>
      <c r="AI49" s="23" t="e">
        <f>VLOOKUP(I49,[1]действ!$J$5:$J$659,1,0)</f>
        <v>#N/A</v>
      </c>
      <c r="AJ49" s="57" t="s">
        <v>1263</v>
      </c>
      <c r="AK49" s="58"/>
    </row>
    <row r="50" spans="1:37" ht="80.099999999999994" customHeight="1" x14ac:dyDescent="0.25">
      <c r="A50" s="26">
        <v>37</v>
      </c>
      <c r="B50" s="23" t="s">
        <v>155</v>
      </c>
      <c r="C50" s="23" t="s">
        <v>84</v>
      </c>
      <c r="D50" s="23" t="s">
        <v>622</v>
      </c>
      <c r="E50" s="23" t="s">
        <v>85</v>
      </c>
      <c r="F50" s="23" t="s">
        <v>85</v>
      </c>
      <c r="G50" s="23" t="s">
        <v>86</v>
      </c>
      <c r="H50" s="23" t="s">
        <v>156</v>
      </c>
      <c r="I50" s="26">
        <v>2517010520</v>
      </c>
      <c r="J50" s="23" t="s">
        <v>577</v>
      </c>
      <c r="K50" s="23" t="s">
        <v>600</v>
      </c>
      <c r="L50" s="23" t="s">
        <v>579</v>
      </c>
      <c r="M50" s="23"/>
      <c r="N50" s="25"/>
      <c r="O50" s="37"/>
      <c r="P50" s="23" t="s">
        <v>157</v>
      </c>
      <c r="Q50" s="23"/>
      <c r="R50" s="23"/>
      <c r="S50" s="38" t="s">
        <v>158</v>
      </c>
      <c r="T50" s="24">
        <v>10</v>
      </c>
      <c r="U50" s="24"/>
      <c r="V50" s="23" t="s">
        <v>63</v>
      </c>
      <c r="W50" s="23"/>
      <c r="X50" s="23" t="s">
        <v>601</v>
      </c>
      <c r="Y50" s="38" t="s">
        <v>158</v>
      </c>
      <c r="Z50" s="23"/>
      <c r="AA50" s="23"/>
      <c r="AB50" s="23" t="s">
        <v>57</v>
      </c>
      <c r="AC50" s="23" t="s">
        <v>623</v>
      </c>
      <c r="AD50" s="33" t="s">
        <v>602</v>
      </c>
      <c r="AE50" s="22" t="s">
        <v>603</v>
      </c>
      <c r="AF50" s="26" t="s">
        <v>595</v>
      </c>
      <c r="AG50" s="23" t="s">
        <v>54</v>
      </c>
      <c r="AH50" s="23" t="s">
        <v>160</v>
      </c>
      <c r="AI50" s="23" t="e">
        <f>VLOOKUP(I50,[1]действ!$J$5:$J$659,1,0)</f>
        <v>#N/A</v>
      </c>
      <c r="AJ50" s="57" t="s">
        <v>1261</v>
      </c>
      <c r="AK50" s="58"/>
    </row>
    <row r="51" spans="1:37" ht="80.099999999999994" customHeight="1" x14ac:dyDescent="0.25">
      <c r="A51" s="26">
        <v>38</v>
      </c>
      <c r="B51" s="23" t="s">
        <v>624</v>
      </c>
      <c r="C51" s="23" t="s">
        <v>84</v>
      </c>
      <c r="D51" s="23" t="s">
        <v>625</v>
      </c>
      <c r="E51" s="23" t="s">
        <v>85</v>
      </c>
      <c r="F51" s="23" t="s">
        <v>85</v>
      </c>
      <c r="G51" s="23" t="s">
        <v>86</v>
      </c>
      <c r="H51" s="23" t="s">
        <v>200</v>
      </c>
      <c r="I51" s="26">
        <v>2522001183</v>
      </c>
      <c r="J51" s="23" t="s">
        <v>577</v>
      </c>
      <c r="K51" s="23" t="s">
        <v>600</v>
      </c>
      <c r="L51" s="23" t="s">
        <v>579</v>
      </c>
      <c r="M51" s="23"/>
      <c r="N51" s="25"/>
      <c r="O51" s="37"/>
      <c r="P51" s="23" t="s">
        <v>201</v>
      </c>
      <c r="Q51" s="23"/>
      <c r="R51" s="23"/>
      <c r="S51" s="38" t="s">
        <v>202</v>
      </c>
      <c r="T51" s="24"/>
      <c r="U51" s="24">
        <v>50</v>
      </c>
      <c r="V51" s="23" t="s">
        <v>63</v>
      </c>
      <c r="W51" s="23"/>
      <c r="X51" s="23" t="s">
        <v>601</v>
      </c>
      <c r="Y51" s="38" t="s">
        <v>202</v>
      </c>
      <c r="Z51" s="23"/>
      <c r="AA51" s="23"/>
      <c r="AB51" s="23" t="s">
        <v>57</v>
      </c>
      <c r="AC51" s="23" t="s">
        <v>625</v>
      </c>
      <c r="AD51" s="33" t="s">
        <v>602</v>
      </c>
      <c r="AE51" s="22" t="s">
        <v>619</v>
      </c>
      <c r="AF51" s="26" t="s">
        <v>610</v>
      </c>
      <c r="AG51" s="23" t="s">
        <v>54</v>
      </c>
      <c r="AH51" s="23" t="s">
        <v>204</v>
      </c>
      <c r="AI51" s="23" t="e">
        <f>VLOOKUP(I51,[1]действ!$J$5:$J$659,1,0)</f>
        <v>#N/A</v>
      </c>
      <c r="AJ51" s="57" t="s">
        <v>1261</v>
      </c>
      <c r="AK51" s="58"/>
    </row>
    <row r="52" spans="1:37" ht="80.099999999999994" customHeight="1" x14ac:dyDescent="0.25">
      <c r="A52" s="26">
        <v>39</v>
      </c>
      <c r="B52" s="23" t="s">
        <v>626</v>
      </c>
      <c r="C52" s="23" t="s">
        <v>84</v>
      </c>
      <c r="D52" s="23" t="s">
        <v>627</v>
      </c>
      <c r="E52" s="23" t="s">
        <v>85</v>
      </c>
      <c r="F52" s="23" t="s">
        <v>85</v>
      </c>
      <c r="G52" s="23" t="s">
        <v>86</v>
      </c>
      <c r="H52" s="23" t="s">
        <v>197</v>
      </c>
      <c r="I52" s="26">
        <v>2522001708</v>
      </c>
      <c r="J52" s="23" t="s">
        <v>577</v>
      </c>
      <c r="K52" s="23" t="s">
        <v>600</v>
      </c>
      <c r="L52" s="23" t="s">
        <v>579</v>
      </c>
      <c r="M52" s="23"/>
      <c r="N52" s="25"/>
      <c r="O52" s="37"/>
      <c r="P52" s="23" t="s">
        <v>198</v>
      </c>
      <c r="Q52" s="23"/>
      <c r="R52" s="23"/>
      <c r="S52" s="38" t="s">
        <v>188</v>
      </c>
      <c r="T52" s="24"/>
      <c r="U52" s="24">
        <v>50</v>
      </c>
      <c r="V52" s="23" t="s">
        <v>63</v>
      </c>
      <c r="W52" s="23"/>
      <c r="X52" s="23" t="s">
        <v>601</v>
      </c>
      <c r="Y52" s="38" t="s">
        <v>188</v>
      </c>
      <c r="Z52" s="23"/>
      <c r="AA52" s="23"/>
      <c r="AB52" s="23" t="s">
        <v>57</v>
      </c>
      <c r="AC52" s="23" t="s">
        <v>627</v>
      </c>
      <c r="AD52" s="33" t="s">
        <v>602</v>
      </c>
      <c r="AE52" s="22" t="s">
        <v>607</v>
      </c>
      <c r="AF52" s="26" t="s">
        <v>610</v>
      </c>
      <c r="AG52" s="23" t="s">
        <v>54</v>
      </c>
      <c r="AH52" s="23" t="s">
        <v>199</v>
      </c>
      <c r="AI52" s="23" t="e">
        <f>VLOOKUP(I52,[1]действ!$J$5:$J$659,1,0)</f>
        <v>#N/A</v>
      </c>
      <c r="AJ52" s="57" t="s">
        <v>1261</v>
      </c>
      <c r="AK52" s="58"/>
    </row>
    <row r="53" spans="1:37" ht="80.099999999999994" customHeight="1" x14ac:dyDescent="0.25">
      <c r="A53" s="26">
        <v>40</v>
      </c>
      <c r="B53" s="23" t="s">
        <v>191</v>
      </c>
      <c r="C53" s="23" t="s">
        <v>84</v>
      </c>
      <c r="D53" s="23" t="s">
        <v>628</v>
      </c>
      <c r="E53" s="23" t="s">
        <v>85</v>
      </c>
      <c r="F53" s="23" t="s">
        <v>85</v>
      </c>
      <c r="G53" s="23" t="s">
        <v>86</v>
      </c>
      <c r="H53" s="23" t="s">
        <v>192</v>
      </c>
      <c r="I53" s="26">
        <v>2522003303</v>
      </c>
      <c r="J53" s="23" t="s">
        <v>577</v>
      </c>
      <c r="K53" s="23" t="s">
        <v>600</v>
      </c>
      <c r="L53" s="23" t="s">
        <v>579</v>
      </c>
      <c r="M53" s="23"/>
      <c r="N53" s="25"/>
      <c r="O53" s="37"/>
      <c r="P53" s="23" t="s">
        <v>193</v>
      </c>
      <c r="Q53" s="23"/>
      <c r="R53" s="23"/>
      <c r="S53" s="38" t="s">
        <v>194</v>
      </c>
      <c r="T53" s="24"/>
      <c r="U53" s="24">
        <v>50</v>
      </c>
      <c r="V53" s="23" t="s">
        <v>63</v>
      </c>
      <c r="W53" s="23"/>
      <c r="X53" s="23" t="s">
        <v>601</v>
      </c>
      <c r="Y53" s="38" t="s">
        <v>194</v>
      </c>
      <c r="Z53" s="23"/>
      <c r="AA53" s="23"/>
      <c r="AB53" s="23" t="s">
        <v>57</v>
      </c>
      <c r="AC53" s="23" t="s">
        <v>628</v>
      </c>
      <c r="AD53" s="33" t="s">
        <v>602</v>
      </c>
      <c r="AE53" s="22" t="s">
        <v>619</v>
      </c>
      <c r="AF53" s="26" t="s">
        <v>610</v>
      </c>
      <c r="AG53" s="23" t="s">
        <v>54</v>
      </c>
      <c r="AH53" s="23" t="s">
        <v>196</v>
      </c>
      <c r="AI53" s="23" t="s">
        <v>1257</v>
      </c>
      <c r="AJ53" s="57" t="s">
        <v>1261</v>
      </c>
      <c r="AK53" s="58"/>
    </row>
    <row r="54" spans="1:37" ht="80.099999999999994" customHeight="1" x14ac:dyDescent="0.25">
      <c r="A54" s="26">
        <v>41</v>
      </c>
      <c r="B54" s="23" t="s">
        <v>629</v>
      </c>
      <c r="C54" s="23" t="s">
        <v>84</v>
      </c>
      <c r="D54" s="23" t="s">
        <v>630</v>
      </c>
      <c r="E54" s="23" t="s">
        <v>85</v>
      </c>
      <c r="F54" s="23" t="s">
        <v>85</v>
      </c>
      <c r="G54" s="23" t="s">
        <v>86</v>
      </c>
      <c r="H54" s="23" t="s">
        <v>442</v>
      </c>
      <c r="I54" s="26">
        <v>2526006224</v>
      </c>
      <c r="J54" s="23" t="s">
        <v>577</v>
      </c>
      <c r="K54" s="23" t="s">
        <v>600</v>
      </c>
      <c r="L54" s="23" t="s">
        <v>579</v>
      </c>
      <c r="M54" s="23"/>
      <c r="N54" s="25"/>
      <c r="O54" s="37"/>
      <c r="P54" s="23" t="s">
        <v>443</v>
      </c>
      <c r="Q54" s="23"/>
      <c r="R54" s="23"/>
      <c r="S54" s="38" t="s">
        <v>99</v>
      </c>
      <c r="T54" s="24">
        <v>10</v>
      </c>
      <c r="U54" s="24"/>
      <c r="V54" s="23" t="s">
        <v>63</v>
      </c>
      <c r="W54" s="23"/>
      <c r="X54" s="23" t="s">
        <v>601</v>
      </c>
      <c r="Y54" s="38" t="s">
        <v>99</v>
      </c>
      <c r="Z54" s="23"/>
      <c r="AA54" s="23"/>
      <c r="AB54" s="23" t="s">
        <v>57</v>
      </c>
      <c r="AC54" s="23" t="s">
        <v>630</v>
      </c>
      <c r="AD54" s="33" t="s">
        <v>602</v>
      </c>
      <c r="AE54" s="22" t="s">
        <v>619</v>
      </c>
      <c r="AF54" s="26" t="s">
        <v>595</v>
      </c>
      <c r="AG54" s="23" t="s">
        <v>54</v>
      </c>
      <c r="AH54" s="23" t="s">
        <v>444</v>
      </c>
      <c r="AI54" s="23" t="e">
        <f>VLOOKUP(I54,[1]действ!$J$5:$J$659,1,0)</f>
        <v>#N/A</v>
      </c>
      <c r="AJ54" s="57" t="s">
        <v>1261</v>
      </c>
      <c r="AK54" s="58"/>
    </row>
    <row r="55" spans="1:37" ht="80.099999999999994" customHeight="1" x14ac:dyDescent="0.25">
      <c r="A55" s="26">
        <v>42</v>
      </c>
      <c r="B55" s="23" t="s">
        <v>629</v>
      </c>
      <c r="C55" s="23" t="s">
        <v>84</v>
      </c>
      <c r="D55" s="23" t="s">
        <v>631</v>
      </c>
      <c r="E55" s="23" t="s">
        <v>85</v>
      </c>
      <c r="F55" s="23" t="s">
        <v>85</v>
      </c>
      <c r="G55" s="23" t="s">
        <v>86</v>
      </c>
      <c r="H55" s="23" t="s">
        <v>442</v>
      </c>
      <c r="I55" s="26">
        <v>2526006224</v>
      </c>
      <c r="J55" s="23" t="s">
        <v>577</v>
      </c>
      <c r="K55" s="23" t="s">
        <v>600</v>
      </c>
      <c r="L55" s="23" t="s">
        <v>579</v>
      </c>
      <c r="M55" s="23"/>
      <c r="N55" s="25"/>
      <c r="O55" s="37"/>
      <c r="P55" s="23" t="s">
        <v>443</v>
      </c>
      <c r="Q55" s="23"/>
      <c r="R55" s="23"/>
      <c r="S55" s="38" t="s">
        <v>99</v>
      </c>
      <c r="T55" s="24">
        <v>10</v>
      </c>
      <c r="U55" s="24"/>
      <c r="V55" s="23" t="s">
        <v>63</v>
      </c>
      <c r="W55" s="23"/>
      <c r="X55" s="23" t="s">
        <v>601</v>
      </c>
      <c r="Y55" s="38" t="s">
        <v>99</v>
      </c>
      <c r="Z55" s="23"/>
      <c r="AA55" s="23"/>
      <c r="AB55" s="23" t="s">
        <v>57</v>
      </c>
      <c r="AC55" s="23" t="s">
        <v>631</v>
      </c>
      <c r="AD55" s="33" t="s">
        <v>602</v>
      </c>
      <c r="AE55" s="22" t="s">
        <v>619</v>
      </c>
      <c r="AF55" s="26" t="s">
        <v>595</v>
      </c>
      <c r="AG55" s="23" t="s">
        <v>54</v>
      </c>
      <c r="AH55" s="23" t="s">
        <v>444</v>
      </c>
      <c r="AI55" s="23" t="e">
        <f>VLOOKUP(I55,[1]действ!$J$5:$J$659,1,0)</f>
        <v>#N/A</v>
      </c>
      <c r="AJ55" s="57" t="s">
        <v>1261</v>
      </c>
      <c r="AK55" s="58"/>
    </row>
    <row r="56" spans="1:37" ht="80.099999999999994" customHeight="1" x14ac:dyDescent="0.25">
      <c r="A56" s="26">
        <v>43</v>
      </c>
      <c r="B56" s="23" t="s">
        <v>629</v>
      </c>
      <c r="C56" s="23" t="s">
        <v>84</v>
      </c>
      <c r="D56" s="23" t="s">
        <v>632</v>
      </c>
      <c r="E56" s="23" t="s">
        <v>85</v>
      </c>
      <c r="F56" s="23" t="s">
        <v>85</v>
      </c>
      <c r="G56" s="23" t="s">
        <v>86</v>
      </c>
      <c r="H56" s="23" t="s">
        <v>442</v>
      </c>
      <c r="I56" s="26">
        <v>2526006224</v>
      </c>
      <c r="J56" s="23" t="s">
        <v>577</v>
      </c>
      <c r="K56" s="23" t="s">
        <v>600</v>
      </c>
      <c r="L56" s="23" t="s">
        <v>579</v>
      </c>
      <c r="M56" s="23"/>
      <c r="N56" s="25"/>
      <c r="O56" s="37"/>
      <c r="P56" s="23" t="s">
        <v>443</v>
      </c>
      <c r="Q56" s="23"/>
      <c r="R56" s="23"/>
      <c r="S56" s="38" t="s">
        <v>99</v>
      </c>
      <c r="T56" s="24">
        <v>10</v>
      </c>
      <c r="U56" s="24"/>
      <c r="V56" s="23" t="s">
        <v>63</v>
      </c>
      <c r="W56" s="23"/>
      <c r="X56" s="23" t="s">
        <v>601</v>
      </c>
      <c r="Y56" s="38" t="s">
        <v>99</v>
      </c>
      <c r="Z56" s="23"/>
      <c r="AA56" s="23"/>
      <c r="AB56" s="23" t="s">
        <v>57</v>
      </c>
      <c r="AC56" s="23" t="s">
        <v>632</v>
      </c>
      <c r="AD56" s="33" t="s">
        <v>602</v>
      </c>
      <c r="AE56" s="22" t="s">
        <v>619</v>
      </c>
      <c r="AF56" s="26" t="s">
        <v>595</v>
      </c>
      <c r="AG56" s="23" t="s">
        <v>54</v>
      </c>
      <c r="AH56" s="23" t="s">
        <v>444</v>
      </c>
      <c r="AI56" s="23" t="e">
        <f>VLOOKUP(I56,[1]действ!$J$5:$J$659,1,0)</f>
        <v>#N/A</v>
      </c>
      <c r="AJ56" s="57" t="s">
        <v>1261</v>
      </c>
      <c r="AK56" s="58"/>
    </row>
    <row r="57" spans="1:37" ht="80.099999999999994" customHeight="1" x14ac:dyDescent="0.25">
      <c r="A57" s="26">
        <v>44</v>
      </c>
      <c r="B57" s="23" t="s">
        <v>629</v>
      </c>
      <c r="C57" s="23" t="s">
        <v>84</v>
      </c>
      <c r="D57" s="23" t="s">
        <v>633</v>
      </c>
      <c r="E57" s="23" t="s">
        <v>85</v>
      </c>
      <c r="F57" s="23" t="s">
        <v>85</v>
      </c>
      <c r="G57" s="23" t="s">
        <v>86</v>
      </c>
      <c r="H57" s="23" t="s">
        <v>442</v>
      </c>
      <c r="I57" s="26">
        <v>2526006224</v>
      </c>
      <c r="J57" s="23" t="s">
        <v>577</v>
      </c>
      <c r="K57" s="23" t="s">
        <v>600</v>
      </c>
      <c r="L57" s="23" t="s">
        <v>579</v>
      </c>
      <c r="M57" s="23"/>
      <c r="N57" s="25"/>
      <c r="O57" s="37"/>
      <c r="P57" s="23" t="s">
        <v>443</v>
      </c>
      <c r="Q57" s="23"/>
      <c r="R57" s="23"/>
      <c r="S57" s="38" t="s">
        <v>99</v>
      </c>
      <c r="T57" s="24">
        <v>10</v>
      </c>
      <c r="U57" s="24"/>
      <c r="V57" s="23" t="s">
        <v>63</v>
      </c>
      <c r="W57" s="23"/>
      <c r="X57" s="23" t="s">
        <v>601</v>
      </c>
      <c r="Y57" s="38" t="s">
        <v>99</v>
      </c>
      <c r="Z57" s="23"/>
      <c r="AA57" s="23"/>
      <c r="AB57" s="23" t="s">
        <v>57</v>
      </c>
      <c r="AC57" s="23" t="s">
        <v>634</v>
      </c>
      <c r="AD57" s="33" t="s">
        <v>602</v>
      </c>
      <c r="AE57" s="22" t="s">
        <v>619</v>
      </c>
      <c r="AF57" s="26" t="s">
        <v>595</v>
      </c>
      <c r="AG57" s="23" t="s">
        <v>54</v>
      </c>
      <c r="AH57" s="23" t="s">
        <v>444</v>
      </c>
      <c r="AI57" s="23" t="e">
        <f>VLOOKUP(I57,[1]действ!$J$5:$J$659,1,0)</f>
        <v>#N/A</v>
      </c>
      <c r="AJ57" s="57" t="s">
        <v>1261</v>
      </c>
      <c r="AK57" s="58"/>
    </row>
    <row r="58" spans="1:37" ht="80.099999999999994" customHeight="1" x14ac:dyDescent="0.25">
      <c r="A58" s="26">
        <v>45</v>
      </c>
      <c r="B58" s="23" t="s">
        <v>629</v>
      </c>
      <c r="C58" s="23" t="s">
        <v>84</v>
      </c>
      <c r="D58" s="23" t="s">
        <v>634</v>
      </c>
      <c r="E58" s="23" t="s">
        <v>85</v>
      </c>
      <c r="F58" s="23" t="s">
        <v>85</v>
      </c>
      <c r="G58" s="23" t="s">
        <v>86</v>
      </c>
      <c r="H58" s="23" t="s">
        <v>442</v>
      </c>
      <c r="I58" s="26">
        <v>2526006224</v>
      </c>
      <c r="J58" s="23" t="s">
        <v>577</v>
      </c>
      <c r="K58" s="23" t="s">
        <v>600</v>
      </c>
      <c r="L58" s="23" t="s">
        <v>579</v>
      </c>
      <c r="M58" s="23"/>
      <c r="N58" s="25"/>
      <c r="O58" s="37"/>
      <c r="P58" s="23" t="s">
        <v>443</v>
      </c>
      <c r="Q58" s="23"/>
      <c r="R58" s="23"/>
      <c r="S58" s="38" t="s">
        <v>99</v>
      </c>
      <c r="T58" s="24">
        <v>10</v>
      </c>
      <c r="U58" s="24"/>
      <c r="V58" s="23" t="s">
        <v>63</v>
      </c>
      <c r="W58" s="23"/>
      <c r="X58" s="23" t="s">
        <v>601</v>
      </c>
      <c r="Y58" s="38" t="s">
        <v>99</v>
      </c>
      <c r="Z58" s="23"/>
      <c r="AA58" s="23"/>
      <c r="AB58" s="23" t="s">
        <v>57</v>
      </c>
      <c r="AC58" s="23" t="s">
        <v>633</v>
      </c>
      <c r="AD58" s="33" t="s">
        <v>602</v>
      </c>
      <c r="AE58" s="22" t="s">
        <v>619</v>
      </c>
      <c r="AF58" s="26" t="s">
        <v>595</v>
      </c>
      <c r="AG58" s="23" t="s">
        <v>54</v>
      </c>
      <c r="AH58" s="23" t="s">
        <v>444</v>
      </c>
      <c r="AI58" s="23" t="e">
        <f>VLOOKUP(I58,[1]действ!$J$5:$J$659,1,0)</f>
        <v>#N/A</v>
      </c>
      <c r="AJ58" s="57" t="s">
        <v>1261</v>
      </c>
      <c r="AK58" s="58"/>
    </row>
    <row r="59" spans="1:37" ht="80.099999999999994" customHeight="1" x14ac:dyDescent="0.25">
      <c r="A59" s="26">
        <v>46</v>
      </c>
      <c r="B59" s="23" t="s">
        <v>629</v>
      </c>
      <c r="C59" s="23" t="s">
        <v>84</v>
      </c>
      <c r="D59" s="23" t="s">
        <v>635</v>
      </c>
      <c r="E59" s="23" t="s">
        <v>85</v>
      </c>
      <c r="F59" s="23" t="s">
        <v>85</v>
      </c>
      <c r="G59" s="23" t="s">
        <v>86</v>
      </c>
      <c r="H59" s="23" t="s">
        <v>442</v>
      </c>
      <c r="I59" s="26">
        <v>2526006224</v>
      </c>
      <c r="J59" s="23" t="s">
        <v>577</v>
      </c>
      <c r="K59" s="23" t="s">
        <v>600</v>
      </c>
      <c r="L59" s="23" t="s">
        <v>579</v>
      </c>
      <c r="M59" s="23"/>
      <c r="N59" s="25"/>
      <c r="O59" s="37"/>
      <c r="P59" s="23" t="s">
        <v>443</v>
      </c>
      <c r="Q59" s="23"/>
      <c r="R59" s="23"/>
      <c r="S59" s="38" t="s">
        <v>99</v>
      </c>
      <c r="T59" s="24">
        <v>10</v>
      </c>
      <c r="U59" s="24"/>
      <c r="V59" s="23" t="s">
        <v>63</v>
      </c>
      <c r="W59" s="23"/>
      <c r="X59" s="23" t="s">
        <v>601</v>
      </c>
      <c r="Y59" s="38" t="s">
        <v>99</v>
      </c>
      <c r="Z59" s="23"/>
      <c r="AA59" s="23"/>
      <c r="AB59" s="23" t="s">
        <v>57</v>
      </c>
      <c r="AC59" s="23" t="s">
        <v>635</v>
      </c>
      <c r="AD59" s="33" t="s">
        <v>602</v>
      </c>
      <c r="AE59" s="22" t="s">
        <v>619</v>
      </c>
      <c r="AF59" s="26" t="s">
        <v>595</v>
      </c>
      <c r="AG59" s="23" t="s">
        <v>54</v>
      </c>
      <c r="AH59" s="23" t="s">
        <v>444</v>
      </c>
      <c r="AI59" s="23" t="e">
        <f>VLOOKUP(I59,[1]действ!$J$5:$J$659,1,0)</f>
        <v>#N/A</v>
      </c>
      <c r="AJ59" s="57" t="s">
        <v>1261</v>
      </c>
      <c r="AK59" s="58"/>
    </row>
    <row r="60" spans="1:37" ht="80.099999999999994" customHeight="1" x14ac:dyDescent="0.25">
      <c r="A60" s="26">
        <v>47</v>
      </c>
      <c r="B60" s="23" t="s">
        <v>629</v>
      </c>
      <c r="C60" s="23" t="s">
        <v>84</v>
      </c>
      <c r="D60" s="23" t="s">
        <v>636</v>
      </c>
      <c r="E60" s="23" t="s">
        <v>85</v>
      </c>
      <c r="F60" s="23" t="s">
        <v>85</v>
      </c>
      <c r="G60" s="23" t="s">
        <v>86</v>
      </c>
      <c r="H60" s="23" t="s">
        <v>442</v>
      </c>
      <c r="I60" s="26">
        <v>2526006224</v>
      </c>
      <c r="J60" s="23" t="s">
        <v>577</v>
      </c>
      <c r="K60" s="23" t="s">
        <v>600</v>
      </c>
      <c r="L60" s="23" t="s">
        <v>579</v>
      </c>
      <c r="M60" s="23"/>
      <c r="N60" s="25"/>
      <c r="O60" s="37"/>
      <c r="P60" s="23" t="s">
        <v>443</v>
      </c>
      <c r="Q60" s="23"/>
      <c r="R60" s="23"/>
      <c r="S60" s="38" t="s">
        <v>99</v>
      </c>
      <c r="T60" s="24">
        <v>10</v>
      </c>
      <c r="U60" s="24"/>
      <c r="V60" s="23" t="s">
        <v>63</v>
      </c>
      <c r="W60" s="23"/>
      <c r="X60" s="23" t="s">
        <v>601</v>
      </c>
      <c r="Y60" s="38" t="s">
        <v>99</v>
      </c>
      <c r="Z60" s="23"/>
      <c r="AA60" s="23"/>
      <c r="AB60" s="23" t="s">
        <v>57</v>
      </c>
      <c r="AC60" s="23" t="s">
        <v>636</v>
      </c>
      <c r="AD60" s="33" t="s">
        <v>602</v>
      </c>
      <c r="AE60" s="22" t="s">
        <v>619</v>
      </c>
      <c r="AF60" s="26" t="s">
        <v>595</v>
      </c>
      <c r="AG60" s="23" t="s">
        <v>54</v>
      </c>
      <c r="AH60" s="23" t="s">
        <v>444</v>
      </c>
      <c r="AI60" s="23" t="e">
        <f>VLOOKUP(I60,[1]действ!$J$5:$J$659,1,0)</f>
        <v>#N/A</v>
      </c>
      <c r="AJ60" s="57" t="s">
        <v>1261</v>
      </c>
      <c r="AK60" s="58"/>
    </row>
    <row r="61" spans="1:37" ht="80.099999999999994" customHeight="1" x14ac:dyDescent="0.25">
      <c r="A61" s="26">
        <v>48</v>
      </c>
      <c r="B61" s="29" t="s">
        <v>1051</v>
      </c>
      <c r="C61" s="23" t="s">
        <v>361</v>
      </c>
      <c r="D61" s="32" t="s">
        <v>1052</v>
      </c>
      <c r="E61" s="28" t="s">
        <v>1035</v>
      </c>
      <c r="F61" s="32" t="s">
        <v>1036</v>
      </c>
      <c r="G61" s="23" t="s">
        <v>86</v>
      </c>
      <c r="H61" s="32" t="s">
        <v>538</v>
      </c>
      <c r="I61" s="36">
        <v>2526011739</v>
      </c>
      <c r="J61" s="23" t="s">
        <v>362</v>
      </c>
      <c r="K61" s="26"/>
      <c r="L61" s="23" t="s">
        <v>363</v>
      </c>
      <c r="M61" s="26"/>
      <c r="N61" s="26"/>
      <c r="O61" s="26"/>
      <c r="P61" s="32" t="s">
        <v>539</v>
      </c>
      <c r="Q61" s="32"/>
      <c r="R61" s="32"/>
      <c r="S61" s="35" t="s">
        <v>323</v>
      </c>
      <c r="T61" s="36">
        <v>5</v>
      </c>
      <c r="U61" s="36"/>
      <c r="V61" s="23" t="s">
        <v>63</v>
      </c>
      <c r="W61" s="32"/>
      <c r="X61" s="23" t="s">
        <v>580</v>
      </c>
      <c r="Y61" s="35" t="s">
        <v>323</v>
      </c>
      <c r="Z61" s="32" t="s">
        <v>540</v>
      </c>
      <c r="AA61" s="32"/>
      <c r="AB61" s="23" t="s">
        <v>57</v>
      </c>
      <c r="AC61" s="32" t="s">
        <v>1053</v>
      </c>
      <c r="AD61" s="33" t="s">
        <v>1010</v>
      </c>
      <c r="AE61" s="23" t="s">
        <v>1011</v>
      </c>
      <c r="AF61" s="26"/>
      <c r="AG61" s="23" t="s">
        <v>54</v>
      </c>
      <c r="AH61" s="23" t="s">
        <v>541</v>
      </c>
      <c r="AI61" s="23" t="e">
        <f>VLOOKUP(I61,[1]действ!$J$5:$J$659,1,0)</f>
        <v>#N/A</v>
      </c>
      <c r="AJ61" s="57" t="s">
        <v>1262</v>
      </c>
      <c r="AK61" s="58"/>
    </row>
    <row r="62" spans="1:37" ht="80.099999999999994" customHeight="1" x14ac:dyDescent="0.25">
      <c r="A62" s="26">
        <v>49</v>
      </c>
      <c r="B62" s="23" t="s">
        <v>221</v>
      </c>
      <c r="C62" s="23" t="s">
        <v>84</v>
      </c>
      <c r="D62" s="23" t="s">
        <v>637</v>
      </c>
      <c r="E62" s="23" t="s">
        <v>85</v>
      </c>
      <c r="F62" s="23" t="s">
        <v>85</v>
      </c>
      <c r="G62" s="23" t="s">
        <v>86</v>
      </c>
      <c r="H62" s="23" t="s">
        <v>222</v>
      </c>
      <c r="I62" s="24">
        <v>2531004127</v>
      </c>
      <c r="J62" s="23" t="s">
        <v>577</v>
      </c>
      <c r="K62" s="23" t="s">
        <v>578</v>
      </c>
      <c r="L62" s="23" t="s">
        <v>579</v>
      </c>
      <c r="M62" s="23"/>
      <c r="N62" s="25"/>
      <c r="O62" s="23"/>
      <c r="P62" s="23" t="s">
        <v>223</v>
      </c>
      <c r="Q62" s="23"/>
      <c r="R62" s="23"/>
      <c r="S62" s="31" t="s">
        <v>188</v>
      </c>
      <c r="T62" s="24">
        <v>10</v>
      </c>
      <c r="U62" s="24"/>
      <c r="V62" s="23" t="s">
        <v>63</v>
      </c>
      <c r="W62" s="23"/>
      <c r="X62" s="23" t="s">
        <v>580</v>
      </c>
      <c r="Y62" s="31" t="s">
        <v>188</v>
      </c>
      <c r="Z62" s="23" t="s">
        <v>189</v>
      </c>
      <c r="AA62" s="23"/>
      <c r="AB62" s="23" t="s">
        <v>57</v>
      </c>
      <c r="AC62" s="23" t="s">
        <v>638</v>
      </c>
      <c r="AD62" s="38" t="s">
        <v>594</v>
      </c>
      <c r="AE62" s="26" t="s">
        <v>589</v>
      </c>
      <c r="AF62" s="26" t="s">
        <v>595</v>
      </c>
      <c r="AG62" s="23" t="s">
        <v>54</v>
      </c>
      <c r="AH62" s="23" t="s">
        <v>224</v>
      </c>
      <c r="AI62" s="23" t="e">
        <f>VLOOKUP(I62,[1]действ!$J$5:$J$659,1,0)</f>
        <v>#N/A</v>
      </c>
      <c r="AJ62" s="57" t="s">
        <v>1261</v>
      </c>
      <c r="AK62" s="58"/>
    </row>
    <row r="63" spans="1:37" ht="80.099999999999994" customHeight="1" x14ac:dyDescent="0.25">
      <c r="A63" s="26">
        <v>50</v>
      </c>
      <c r="B63" s="32" t="s">
        <v>1054</v>
      </c>
      <c r="C63" s="23" t="s">
        <v>361</v>
      </c>
      <c r="D63" s="32" t="s">
        <v>1055</v>
      </c>
      <c r="E63" s="28" t="s">
        <v>1035</v>
      </c>
      <c r="F63" s="32" t="s">
        <v>1036</v>
      </c>
      <c r="G63" s="23" t="s">
        <v>86</v>
      </c>
      <c r="H63" s="32" t="s">
        <v>400</v>
      </c>
      <c r="I63" s="36">
        <v>2532008780</v>
      </c>
      <c r="J63" s="23" t="s">
        <v>362</v>
      </c>
      <c r="K63" s="32"/>
      <c r="L63" s="23" t="s">
        <v>363</v>
      </c>
      <c r="M63" s="32"/>
      <c r="N63" s="34"/>
      <c r="O63" s="32"/>
      <c r="P63" s="32" t="s">
        <v>396</v>
      </c>
      <c r="Q63" s="32" t="s">
        <v>1056</v>
      </c>
      <c r="R63" s="32"/>
      <c r="S63" s="35" t="s">
        <v>99</v>
      </c>
      <c r="T63" s="36">
        <v>5</v>
      </c>
      <c r="U63" s="36"/>
      <c r="V63" s="23" t="s">
        <v>63</v>
      </c>
      <c r="W63" s="32"/>
      <c r="X63" s="23" t="s">
        <v>580</v>
      </c>
      <c r="Y63" s="35" t="s">
        <v>99</v>
      </c>
      <c r="Z63" s="32" t="s">
        <v>159</v>
      </c>
      <c r="AA63" s="32"/>
      <c r="AB63" s="23" t="s">
        <v>57</v>
      </c>
      <c r="AC63" s="32" t="s">
        <v>1057</v>
      </c>
      <c r="AD63" s="33" t="s">
        <v>1010</v>
      </c>
      <c r="AE63" s="23" t="s">
        <v>1011</v>
      </c>
      <c r="AF63" s="23"/>
      <c r="AG63" s="23" t="s">
        <v>54</v>
      </c>
      <c r="AH63" s="23" t="s">
        <v>401</v>
      </c>
      <c r="AI63" s="23" t="e">
        <f>VLOOKUP(I63,[1]действ!$J$5:$J$659,1,0)</f>
        <v>#N/A</v>
      </c>
      <c r="AJ63" s="57" t="s">
        <v>1262</v>
      </c>
      <c r="AK63" s="58"/>
    </row>
    <row r="64" spans="1:37" ht="80.099999999999994" customHeight="1" x14ac:dyDescent="0.25">
      <c r="A64" s="26">
        <v>51</v>
      </c>
      <c r="B64" s="23" t="s">
        <v>394</v>
      </c>
      <c r="C64" s="23" t="s">
        <v>84</v>
      </c>
      <c r="D64" s="23" t="s">
        <v>639</v>
      </c>
      <c r="E64" s="23" t="s">
        <v>85</v>
      </c>
      <c r="F64" s="23" t="s">
        <v>85</v>
      </c>
      <c r="G64" s="23" t="s">
        <v>86</v>
      </c>
      <c r="H64" s="23" t="s">
        <v>395</v>
      </c>
      <c r="I64" s="26">
        <v>2540007565</v>
      </c>
      <c r="J64" s="24" t="s">
        <v>577</v>
      </c>
      <c r="K64" s="23" t="s">
        <v>578</v>
      </c>
      <c r="L64" s="23" t="s">
        <v>579</v>
      </c>
      <c r="M64" s="23"/>
      <c r="N64" s="23"/>
      <c r="O64" s="23"/>
      <c r="P64" s="23" t="s">
        <v>396</v>
      </c>
      <c r="Q64" s="25"/>
      <c r="R64" s="23"/>
      <c r="S64" s="31" t="s">
        <v>194</v>
      </c>
      <c r="T64" s="23" t="s">
        <v>22</v>
      </c>
      <c r="U64" s="23" t="s">
        <v>640</v>
      </c>
      <c r="V64" s="24" t="s">
        <v>63</v>
      </c>
      <c r="W64" s="23"/>
      <c r="X64" s="23" t="s">
        <v>580</v>
      </c>
      <c r="Y64" s="31" t="s">
        <v>194</v>
      </c>
      <c r="Z64" s="23" t="s">
        <v>323</v>
      </c>
      <c r="AA64" s="23"/>
      <c r="AB64" s="23" t="s">
        <v>57</v>
      </c>
      <c r="AC64" s="23" t="s">
        <v>641</v>
      </c>
      <c r="AD64" s="38" t="s">
        <v>594</v>
      </c>
      <c r="AE64" s="26" t="s">
        <v>642</v>
      </c>
      <c r="AF64" s="26" t="s">
        <v>643</v>
      </c>
      <c r="AG64" s="23" t="s">
        <v>54</v>
      </c>
      <c r="AH64" s="23" t="s">
        <v>397</v>
      </c>
      <c r="AI64" s="23" t="s">
        <v>1257</v>
      </c>
      <c r="AJ64" s="57" t="s">
        <v>1261</v>
      </c>
      <c r="AK64" s="58"/>
    </row>
    <row r="65" spans="1:37" ht="80.099999999999994" customHeight="1" x14ac:dyDescent="0.25">
      <c r="A65" s="26">
        <v>52</v>
      </c>
      <c r="B65" s="21" t="s">
        <v>1058</v>
      </c>
      <c r="C65" s="23" t="s">
        <v>1059</v>
      </c>
      <c r="D65" s="21" t="s">
        <v>1060</v>
      </c>
      <c r="E65" s="23" t="s">
        <v>85</v>
      </c>
      <c r="F65" s="23" t="s">
        <v>85</v>
      </c>
      <c r="G65" s="23" t="s">
        <v>69</v>
      </c>
      <c r="H65" s="19" t="s">
        <v>453</v>
      </c>
      <c r="I65" s="21">
        <v>2540175802</v>
      </c>
      <c r="J65" s="23"/>
      <c r="K65" s="23"/>
      <c r="L65" s="23"/>
      <c r="M65" s="23"/>
      <c r="N65" s="25"/>
      <c r="O65" s="23" t="s">
        <v>454</v>
      </c>
      <c r="P65" s="23"/>
      <c r="Q65" s="23"/>
      <c r="R65" s="23"/>
      <c r="S65" s="31" t="s">
        <v>455</v>
      </c>
      <c r="T65" s="24">
        <v>0</v>
      </c>
      <c r="U65" s="24">
        <v>15</v>
      </c>
      <c r="V65" s="23" t="s">
        <v>63</v>
      </c>
      <c r="W65" s="23"/>
      <c r="X65" s="23" t="s">
        <v>580</v>
      </c>
      <c r="Y65" s="31" t="s">
        <v>455</v>
      </c>
      <c r="Z65" s="23" t="s">
        <v>499</v>
      </c>
      <c r="AA65" s="23" t="s">
        <v>70</v>
      </c>
      <c r="AB65" s="23"/>
      <c r="AC65" s="21" t="s">
        <v>1061</v>
      </c>
      <c r="AD65" s="31" t="s">
        <v>594</v>
      </c>
      <c r="AE65" s="23" t="s">
        <v>1062</v>
      </c>
      <c r="AF65" s="26" t="s">
        <v>620</v>
      </c>
      <c r="AG65" s="23" t="s">
        <v>54</v>
      </c>
      <c r="AH65" s="23" t="s">
        <v>456</v>
      </c>
      <c r="AI65" s="23" t="e">
        <f>VLOOKUP(I65,[1]действ!$J$5:$J$659,1,0)</f>
        <v>#N/A</v>
      </c>
      <c r="AJ65" s="59" t="s">
        <v>1265</v>
      </c>
      <c r="AK65" s="60"/>
    </row>
    <row r="66" spans="1:37" ht="80.099999999999994" customHeight="1" x14ac:dyDescent="0.25">
      <c r="A66" s="26">
        <v>53</v>
      </c>
      <c r="B66" s="26" t="s">
        <v>535</v>
      </c>
      <c r="C66" s="23" t="s">
        <v>84</v>
      </c>
      <c r="D66" s="26" t="s">
        <v>996</v>
      </c>
      <c r="E66" s="23" t="s">
        <v>85</v>
      </c>
      <c r="F66" s="23" t="s">
        <v>85</v>
      </c>
      <c r="G66" s="23" t="s">
        <v>86</v>
      </c>
      <c r="H66" s="23" t="s">
        <v>536</v>
      </c>
      <c r="I66" s="26">
        <v>2540222763</v>
      </c>
      <c r="J66" s="24" t="s">
        <v>577</v>
      </c>
      <c r="K66" s="23" t="s">
        <v>578</v>
      </c>
      <c r="L66" s="23" t="s">
        <v>579</v>
      </c>
      <c r="M66" s="26"/>
      <c r="N66" s="26"/>
      <c r="O66" s="37">
        <v>42597</v>
      </c>
      <c r="P66" s="26"/>
      <c r="Q66" s="26"/>
      <c r="R66" s="26"/>
      <c r="S66" s="37">
        <v>45230</v>
      </c>
      <c r="T66" s="26"/>
      <c r="U66" s="26">
        <v>15</v>
      </c>
      <c r="V66" s="24" t="s">
        <v>63</v>
      </c>
      <c r="W66" s="23"/>
      <c r="X66" s="23" t="s">
        <v>580</v>
      </c>
      <c r="Y66" s="37">
        <v>45230</v>
      </c>
      <c r="Z66" s="37">
        <v>45231</v>
      </c>
      <c r="AA66" s="26"/>
      <c r="AB66" s="26" t="s">
        <v>57</v>
      </c>
      <c r="AC66" s="26" t="s">
        <v>997</v>
      </c>
      <c r="AD66" s="31" t="s">
        <v>594</v>
      </c>
      <c r="AE66" s="26" t="s">
        <v>642</v>
      </c>
      <c r="AF66" s="26" t="s">
        <v>620</v>
      </c>
      <c r="AG66" s="23" t="s">
        <v>54</v>
      </c>
      <c r="AH66" s="23" t="s">
        <v>537</v>
      </c>
      <c r="AI66" s="23" t="s">
        <v>1257</v>
      </c>
      <c r="AJ66" s="57" t="s">
        <v>1261</v>
      </c>
      <c r="AK66" s="58"/>
    </row>
    <row r="67" spans="1:37" ht="80.099999999999994" customHeight="1" x14ac:dyDescent="0.25">
      <c r="A67" s="26">
        <v>54</v>
      </c>
      <c r="B67" s="23" t="s">
        <v>371</v>
      </c>
      <c r="C67" s="23" t="s">
        <v>84</v>
      </c>
      <c r="D67" s="23" t="s">
        <v>644</v>
      </c>
      <c r="E67" s="23" t="s">
        <v>85</v>
      </c>
      <c r="F67" s="23" t="s">
        <v>85</v>
      </c>
      <c r="G67" s="23" t="s">
        <v>86</v>
      </c>
      <c r="H67" s="23" t="s">
        <v>372</v>
      </c>
      <c r="I67" s="26">
        <v>2540229783</v>
      </c>
      <c r="J67" s="23" t="s">
        <v>577</v>
      </c>
      <c r="K67" s="23" t="s">
        <v>600</v>
      </c>
      <c r="L67" s="23" t="s">
        <v>579</v>
      </c>
      <c r="M67" s="23"/>
      <c r="N67" s="25"/>
      <c r="O67" s="37"/>
      <c r="P67" s="23" t="s">
        <v>373</v>
      </c>
      <c r="Q67" s="23"/>
      <c r="R67" s="23"/>
      <c r="S67" s="38" t="s">
        <v>129</v>
      </c>
      <c r="T67" s="24">
        <v>10</v>
      </c>
      <c r="U67" s="24"/>
      <c r="V67" s="23" t="s">
        <v>63</v>
      </c>
      <c r="W67" s="23"/>
      <c r="X67" s="23" t="s">
        <v>601</v>
      </c>
      <c r="Y67" s="38" t="s">
        <v>129</v>
      </c>
      <c r="Z67" s="23"/>
      <c r="AA67" s="23"/>
      <c r="AB67" s="23" t="s">
        <v>57</v>
      </c>
      <c r="AC67" s="23" t="s">
        <v>645</v>
      </c>
      <c r="AD67" s="33" t="s">
        <v>602</v>
      </c>
      <c r="AE67" s="22" t="s">
        <v>619</v>
      </c>
      <c r="AF67" s="26" t="s">
        <v>595</v>
      </c>
      <c r="AG67" s="23" t="s">
        <v>54</v>
      </c>
      <c r="AH67" s="23" t="s">
        <v>374</v>
      </c>
      <c r="AI67" s="23" t="e">
        <f>VLOOKUP(I67,[1]действ!$J$5:$J$659,1,0)</f>
        <v>#N/A</v>
      </c>
      <c r="AJ67" s="57" t="s">
        <v>1261</v>
      </c>
      <c r="AK67" s="58"/>
    </row>
    <row r="68" spans="1:37" ht="80.099999999999994" customHeight="1" x14ac:dyDescent="0.25">
      <c r="A68" s="26">
        <v>55</v>
      </c>
      <c r="B68" s="23" t="s">
        <v>371</v>
      </c>
      <c r="C68" s="23" t="s">
        <v>84</v>
      </c>
      <c r="D68" s="23" t="s">
        <v>646</v>
      </c>
      <c r="E68" s="23" t="s">
        <v>85</v>
      </c>
      <c r="F68" s="23" t="s">
        <v>85</v>
      </c>
      <c r="G68" s="23" t="s">
        <v>86</v>
      </c>
      <c r="H68" s="23" t="s">
        <v>372</v>
      </c>
      <c r="I68" s="26">
        <v>2540229783</v>
      </c>
      <c r="J68" s="23" t="s">
        <v>577</v>
      </c>
      <c r="K68" s="23" t="s">
        <v>600</v>
      </c>
      <c r="L68" s="23" t="s">
        <v>579</v>
      </c>
      <c r="M68" s="23"/>
      <c r="N68" s="25"/>
      <c r="O68" s="37"/>
      <c r="P68" s="23" t="s">
        <v>373</v>
      </c>
      <c r="Q68" s="23"/>
      <c r="R68" s="23"/>
      <c r="S68" s="38" t="s">
        <v>129</v>
      </c>
      <c r="T68" s="24">
        <v>10</v>
      </c>
      <c r="U68" s="24"/>
      <c r="V68" s="23" t="s">
        <v>63</v>
      </c>
      <c r="W68" s="23"/>
      <c r="X68" s="23" t="s">
        <v>601</v>
      </c>
      <c r="Y68" s="38" t="s">
        <v>129</v>
      </c>
      <c r="Z68" s="23"/>
      <c r="AA68" s="23"/>
      <c r="AB68" s="23" t="s">
        <v>57</v>
      </c>
      <c r="AC68" s="23" t="s">
        <v>646</v>
      </c>
      <c r="AD68" s="33" t="s">
        <v>602</v>
      </c>
      <c r="AE68" s="22" t="s">
        <v>619</v>
      </c>
      <c r="AF68" s="26" t="s">
        <v>595</v>
      </c>
      <c r="AG68" s="23" t="s">
        <v>54</v>
      </c>
      <c r="AH68" s="23" t="s">
        <v>374</v>
      </c>
      <c r="AI68" s="23" t="e">
        <f>VLOOKUP(I68,[1]действ!$J$5:$J$659,1,0)</f>
        <v>#N/A</v>
      </c>
      <c r="AJ68" s="57" t="s">
        <v>1261</v>
      </c>
      <c r="AK68" s="58"/>
    </row>
    <row r="69" spans="1:37" ht="80.099999999999994" customHeight="1" x14ac:dyDescent="0.25">
      <c r="A69" s="26">
        <v>56</v>
      </c>
      <c r="B69" s="23" t="s">
        <v>371</v>
      </c>
      <c r="C69" s="23" t="s">
        <v>84</v>
      </c>
      <c r="D69" s="23" t="s">
        <v>647</v>
      </c>
      <c r="E69" s="23" t="s">
        <v>85</v>
      </c>
      <c r="F69" s="23" t="s">
        <v>85</v>
      </c>
      <c r="G69" s="23" t="s">
        <v>86</v>
      </c>
      <c r="H69" s="23" t="s">
        <v>372</v>
      </c>
      <c r="I69" s="26">
        <v>2540229783</v>
      </c>
      <c r="J69" s="23" t="s">
        <v>577</v>
      </c>
      <c r="K69" s="23" t="s">
        <v>600</v>
      </c>
      <c r="L69" s="23" t="s">
        <v>579</v>
      </c>
      <c r="M69" s="23"/>
      <c r="N69" s="25"/>
      <c r="O69" s="37"/>
      <c r="P69" s="23" t="s">
        <v>373</v>
      </c>
      <c r="Q69" s="23"/>
      <c r="R69" s="23"/>
      <c r="S69" s="38" t="s">
        <v>129</v>
      </c>
      <c r="T69" s="24">
        <v>10</v>
      </c>
      <c r="U69" s="24"/>
      <c r="V69" s="23" t="s">
        <v>63</v>
      </c>
      <c r="W69" s="23"/>
      <c r="X69" s="23" t="s">
        <v>601</v>
      </c>
      <c r="Y69" s="38" t="s">
        <v>129</v>
      </c>
      <c r="Z69" s="23"/>
      <c r="AA69" s="23"/>
      <c r="AB69" s="23" t="s">
        <v>57</v>
      </c>
      <c r="AC69" s="23" t="s">
        <v>647</v>
      </c>
      <c r="AD69" s="33" t="s">
        <v>602</v>
      </c>
      <c r="AE69" s="22" t="s">
        <v>619</v>
      </c>
      <c r="AF69" s="26" t="s">
        <v>595</v>
      </c>
      <c r="AG69" s="23" t="s">
        <v>54</v>
      </c>
      <c r="AH69" s="23" t="s">
        <v>374</v>
      </c>
      <c r="AI69" s="23" t="e">
        <f>VLOOKUP(I69,[1]действ!$J$5:$J$659,1,0)</f>
        <v>#N/A</v>
      </c>
      <c r="AJ69" s="57" t="s">
        <v>1261</v>
      </c>
      <c r="AK69" s="58"/>
    </row>
    <row r="70" spans="1:37" ht="80.099999999999994" customHeight="1" x14ac:dyDescent="0.25">
      <c r="A70" s="26">
        <v>57</v>
      </c>
      <c r="B70" s="23" t="s">
        <v>225</v>
      </c>
      <c r="C70" s="23" t="s">
        <v>84</v>
      </c>
      <c r="D70" s="23" t="s">
        <v>648</v>
      </c>
      <c r="E70" s="23" t="s">
        <v>85</v>
      </c>
      <c r="F70" s="23" t="s">
        <v>85</v>
      </c>
      <c r="G70" s="23" t="s">
        <v>86</v>
      </c>
      <c r="H70" s="23" t="s">
        <v>226</v>
      </c>
      <c r="I70" s="24">
        <v>2543127290</v>
      </c>
      <c r="J70" s="23" t="s">
        <v>577</v>
      </c>
      <c r="K70" s="23" t="s">
        <v>578</v>
      </c>
      <c r="L70" s="23" t="s">
        <v>579</v>
      </c>
      <c r="M70" s="23"/>
      <c r="N70" s="25"/>
      <c r="O70" s="23"/>
      <c r="P70" s="23" t="s">
        <v>227</v>
      </c>
      <c r="Q70" s="23"/>
      <c r="R70" s="23"/>
      <c r="S70" s="31" t="s">
        <v>228</v>
      </c>
      <c r="T70" s="24" t="s">
        <v>27</v>
      </c>
      <c r="U70" s="24"/>
      <c r="V70" s="23" t="s">
        <v>63</v>
      </c>
      <c r="W70" s="23"/>
      <c r="X70" s="23" t="s">
        <v>580</v>
      </c>
      <c r="Y70" s="31" t="s">
        <v>228</v>
      </c>
      <c r="Z70" s="23" t="s">
        <v>80</v>
      </c>
      <c r="AA70" s="23"/>
      <c r="AB70" s="23" t="s">
        <v>57</v>
      </c>
      <c r="AC70" s="23" t="s">
        <v>649</v>
      </c>
      <c r="AD70" s="33" t="s">
        <v>650</v>
      </c>
      <c r="AE70" s="26" t="s">
        <v>651</v>
      </c>
      <c r="AF70" s="26"/>
      <c r="AG70" s="23" t="s">
        <v>54</v>
      </c>
      <c r="AH70" s="23" t="s">
        <v>229</v>
      </c>
      <c r="AI70" s="23" t="e">
        <f>VLOOKUP(I70,[1]действ!$J$5:$J$659,1,0)</f>
        <v>#N/A</v>
      </c>
      <c r="AJ70" s="57" t="s">
        <v>1261</v>
      </c>
      <c r="AK70" s="58"/>
    </row>
    <row r="71" spans="1:37" ht="80.099999999999994" customHeight="1" x14ac:dyDescent="0.25">
      <c r="A71" s="26">
        <v>58</v>
      </c>
      <c r="B71" s="23" t="s">
        <v>235</v>
      </c>
      <c r="C71" s="23" t="s">
        <v>84</v>
      </c>
      <c r="D71" s="23"/>
      <c r="E71" s="23" t="s">
        <v>85</v>
      </c>
      <c r="F71" s="23" t="s">
        <v>85</v>
      </c>
      <c r="G71" s="23" t="s">
        <v>86</v>
      </c>
      <c r="H71" s="23" t="s">
        <v>236</v>
      </c>
      <c r="I71" s="24">
        <v>2700001300</v>
      </c>
      <c r="J71" s="23" t="s">
        <v>577</v>
      </c>
      <c r="K71" s="23" t="s">
        <v>578</v>
      </c>
      <c r="L71" s="23" t="s">
        <v>579</v>
      </c>
      <c r="M71" s="23"/>
      <c r="N71" s="25"/>
      <c r="O71" s="23"/>
      <c r="P71" s="23" t="s">
        <v>237</v>
      </c>
      <c r="Q71" s="23"/>
      <c r="R71" s="23"/>
      <c r="S71" s="31" t="s">
        <v>171</v>
      </c>
      <c r="T71" s="24" t="s">
        <v>27</v>
      </c>
      <c r="U71" s="24"/>
      <c r="V71" s="23" t="s">
        <v>63</v>
      </c>
      <c r="W71" s="23"/>
      <c r="X71" s="23" t="s">
        <v>580</v>
      </c>
      <c r="Y71" s="31" t="s">
        <v>171</v>
      </c>
      <c r="Z71" s="23" t="s">
        <v>172</v>
      </c>
      <c r="AA71" s="23"/>
      <c r="AB71" s="23" t="s">
        <v>57</v>
      </c>
      <c r="AC71" s="23"/>
      <c r="AD71" s="31" t="s">
        <v>582</v>
      </c>
      <c r="AE71" s="23" t="s">
        <v>596</v>
      </c>
      <c r="AF71" s="23" t="s">
        <v>584</v>
      </c>
      <c r="AG71" s="23" t="s">
        <v>54</v>
      </c>
      <c r="AH71" s="23" t="s">
        <v>238</v>
      </c>
      <c r="AI71" s="23" t="e">
        <f>VLOOKUP(I71,[1]действ!$J$5:$J$659,1,0)</f>
        <v>#N/A</v>
      </c>
      <c r="AJ71" s="57" t="s">
        <v>1261</v>
      </c>
      <c r="AK71" s="58"/>
    </row>
    <row r="72" spans="1:37" ht="80.099999999999994" customHeight="1" x14ac:dyDescent="0.25">
      <c r="A72" s="26">
        <v>59</v>
      </c>
      <c r="B72" s="23" t="s">
        <v>235</v>
      </c>
      <c r="C72" s="23" t="s">
        <v>84</v>
      </c>
      <c r="D72" s="23"/>
      <c r="E72" s="23" t="s">
        <v>85</v>
      </c>
      <c r="F72" s="23" t="s">
        <v>85</v>
      </c>
      <c r="G72" s="23" t="s">
        <v>86</v>
      </c>
      <c r="H72" s="23" t="s">
        <v>236</v>
      </c>
      <c r="I72" s="24">
        <v>2700001300</v>
      </c>
      <c r="J72" s="23" t="s">
        <v>577</v>
      </c>
      <c r="K72" s="23" t="s">
        <v>578</v>
      </c>
      <c r="L72" s="23" t="s">
        <v>579</v>
      </c>
      <c r="M72" s="23"/>
      <c r="N72" s="25"/>
      <c r="O72" s="23"/>
      <c r="P72" s="23" t="s">
        <v>237</v>
      </c>
      <c r="Q72" s="23"/>
      <c r="R72" s="23"/>
      <c r="S72" s="31" t="s">
        <v>171</v>
      </c>
      <c r="T72" s="24" t="s">
        <v>27</v>
      </c>
      <c r="U72" s="24"/>
      <c r="V72" s="23" t="s">
        <v>63</v>
      </c>
      <c r="W72" s="23"/>
      <c r="X72" s="23" t="s">
        <v>580</v>
      </c>
      <c r="Y72" s="31" t="s">
        <v>171</v>
      </c>
      <c r="Z72" s="23" t="s">
        <v>172</v>
      </c>
      <c r="AA72" s="23"/>
      <c r="AB72" s="23" t="s">
        <v>57</v>
      </c>
      <c r="AC72" s="23"/>
      <c r="AD72" s="31" t="s">
        <v>582</v>
      </c>
      <c r="AE72" s="23" t="s">
        <v>596</v>
      </c>
      <c r="AF72" s="23" t="s">
        <v>584</v>
      </c>
      <c r="AG72" s="23" t="s">
        <v>54</v>
      </c>
      <c r="AH72" s="23" t="s">
        <v>238</v>
      </c>
      <c r="AI72" s="23" t="e">
        <f>VLOOKUP(I72,[1]действ!$J$5:$J$659,1,0)</f>
        <v>#N/A</v>
      </c>
      <c r="AJ72" s="57" t="s">
        <v>1261</v>
      </c>
      <c r="AK72" s="58"/>
    </row>
    <row r="73" spans="1:37" ht="80.099999999999994" customHeight="1" x14ac:dyDescent="0.25">
      <c r="A73" s="26">
        <v>60</v>
      </c>
      <c r="B73" s="23" t="s">
        <v>652</v>
      </c>
      <c r="C73" s="23" t="s">
        <v>84</v>
      </c>
      <c r="D73" s="23"/>
      <c r="E73" s="23" t="s">
        <v>85</v>
      </c>
      <c r="F73" s="23" t="s">
        <v>85</v>
      </c>
      <c r="G73" s="23" t="s">
        <v>86</v>
      </c>
      <c r="H73" s="23" t="s">
        <v>211</v>
      </c>
      <c r="I73" s="24">
        <v>2703027183</v>
      </c>
      <c r="J73" s="23" t="s">
        <v>577</v>
      </c>
      <c r="K73" s="23" t="s">
        <v>578</v>
      </c>
      <c r="L73" s="23" t="s">
        <v>579</v>
      </c>
      <c r="M73" s="23"/>
      <c r="N73" s="25"/>
      <c r="O73" s="23"/>
      <c r="P73" s="23" t="s">
        <v>212</v>
      </c>
      <c r="Q73" s="23"/>
      <c r="R73" s="23"/>
      <c r="S73" s="31" t="s">
        <v>213</v>
      </c>
      <c r="T73" s="24">
        <v>10</v>
      </c>
      <c r="U73" s="24"/>
      <c r="V73" s="23" t="s">
        <v>63</v>
      </c>
      <c r="W73" s="23"/>
      <c r="X73" s="23" t="s">
        <v>580</v>
      </c>
      <c r="Y73" s="31" t="s">
        <v>213</v>
      </c>
      <c r="Z73" s="23" t="s">
        <v>94</v>
      </c>
      <c r="AA73" s="23"/>
      <c r="AB73" s="23" t="s">
        <v>57</v>
      </c>
      <c r="AC73" s="23"/>
      <c r="AD73" s="31" t="s">
        <v>582</v>
      </c>
      <c r="AE73" s="26" t="s">
        <v>589</v>
      </c>
      <c r="AF73" s="26" t="s">
        <v>584</v>
      </c>
      <c r="AG73" s="23" t="s">
        <v>54</v>
      </c>
      <c r="AH73" s="23" t="s">
        <v>214</v>
      </c>
      <c r="AI73" s="23" t="e">
        <f>VLOOKUP(I73,[1]действ!$J$5:$J$659,1,0)</f>
        <v>#N/A</v>
      </c>
      <c r="AJ73" s="57" t="s">
        <v>1261</v>
      </c>
      <c r="AK73" s="58"/>
    </row>
    <row r="74" spans="1:37" ht="80.099999999999994" customHeight="1" x14ac:dyDescent="0.25">
      <c r="A74" s="26">
        <v>61</v>
      </c>
      <c r="B74" s="23" t="s">
        <v>215</v>
      </c>
      <c r="C74" s="23" t="s">
        <v>84</v>
      </c>
      <c r="D74" s="23" t="s">
        <v>653</v>
      </c>
      <c r="E74" s="23" t="s">
        <v>85</v>
      </c>
      <c r="F74" s="23" t="s">
        <v>85</v>
      </c>
      <c r="G74" s="23" t="s">
        <v>86</v>
      </c>
      <c r="H74" s="23" t="s">
        <v>216</v>
      </c>
      <c r="I74" s="26">
        <v>2703032881</v>
      </c>
      <c r="J74" s="23" t="s">
        <v>577</v>
      </c>
      <c r="K74" s="23" t="s">
        <v>578</v>
      </c>
      <c r="L74" s="23" t="s">
        <v>579</v>
      </c>
      <c r="M74" s="23"/>
      <c r="N74" s="25"/>
      <c r="O74" s="23"/>
      <c r="P74" s="23" t="s">
        <v>217</v>
      </c>
      <c r="Q74" s="23"/>
      <c r="R74" s="23"/>
      <c r="S74" s="31" t="s">
        <v>218</v>
      </c>
      <c r="T74" s="24">
        <v>10</v>
      </c>
      <c r="U74" s="24"/>
      <c r="V74" s="23" t="s">
        <v>63</v>
      </c>
      <c r="W74" s="23"/>
      <c r="X74" s="23" t="s">
        <v>580</v>
      </c>
      <c r="Y74" s="31" t="s">
        <v>218</v>
      </c>
      <c r="Z74" s="23" t="s">
        <v>219</v>
      </c>
      <c r="AA74" s="23"/>
      <c r="AB74" s="23" t="s">
        <v>57</v>
      </c>
      <c r="AC74" s="23" t="s">
        <v>654</v>
      </c>
      <c r="AD74" s="31" t="s">
        <v>582</v>
      </c>
      <c r="AE74" s="26" t="s">
        <v>589</v>
      </c>
      <c r="AF74" s="26" t="s">
        <v>584</v>
      </c>
      <c r="AG74" s="23" t="s">
        <v>54</v>
      </c>
      <c r="AH74" s="23" t="s">
        <v>220</v>
      </c>
      <c r="AI74" s="23" t="e">
        <f>VLOOKUP(I74,[1]действ!$J$5:$J$659,1,0)</f>
        <v>#N/A</v>
      </c>
      <c r="AJ74" s="57" t="s">
        <v>1261</v>
      </c>
      <c r="AK74" s="58"/>
    </row>
    <row r="75" spans="1:37" ht="80.099999999999994" customHeight="1" x14ac:dyDescent="0.25">
      <c r="A75" s="26">
        <v>62</v>
      </c>
      <c r="B75" s="23" t="s">
        <v>215</v>
      </c>
      <c r="C75" s="23" t="s">
        <v>84</v>
      </c>
      <c r="D75" s="23" t="s">
        <v>655</v>
      </c>
      <c r="E75" s="23" t="s">
        <v>85</v>
      </c>
      <c r="F75" s="23" t="s">
        <v>85</v>
      </c>
      <c r="G75" s="23" t="s">
        <v>86</v>
      </c>
      <c r="H75" s="23" t="s">
        <v>216</v>
      </c>
      <c r="I75" s="26">
        <v>2703032881</v>
      </c>
      <c r="J75" s="23" t="s">
        <v>577</v>
      </c>
      <c r="K75" s="23" t="s">
        <v>578</v>
      </c>
      <c r="L75" s="23" t="s">
        <v>579</v>
      </c>
      <c r="M75" s="23"/>
      <c r="N75" s="25"/>
      <c r="O75" s="23"/>
      <c r="P75" s="23" t="s">
        <v>217</v>
      </c>
      <c r="Q75" s="23"/>
      <c r="R75" s="23"/>
      <c r="S75" s="31" t="s">
        <v>218</v>
      </c>
      <c r="T75" s="24">
        <v>10</v>
      </c>
      <c r="U75" s="24"/>
      <c r="V75" s="23" t="s">
        <v>63</v>
      </c>
      <c r="W75" s="23"/>
      <c r="X75" s="23" t="s">
        <v>580</v>
      </c>
      <c r="Y75" s="31" t="s">
        <v>218</v>
      </c>
      <c r="Z75" s="23" t="s">
        <v>219</v>
      </c>
      <c r="AA75" s="23"/>
      <c r="AB75" s="23" t="s">
        <v>57</v>
      </c>
      <c r="AC75" s="23" t="s">
        <v>654</v>
      </c>
      <c r="AD75" s="31" t="s">
        <v>582</v>
      </c>
      <c r="AE75" s="26" t="s">
        <v>589</v>
      </c>
      <c r="AF75" s="26" t="s">
        <v>584</v>
      </c>
      <c r="AG75" s="23" t="s">
        <v>54</v>
      </c>
      <c r="AH75" s="23" t="s">
        <v>220</v>
      </c>
      <c r="AI75" s="23" t="e">
        <f>VLOOKUP(I75,[1]действ!$J$5:$J$659,1,0)</f>
        <v>#N/A</v>
      </c>
      <c r="AJ75" s="57" t="s">
        <v>1261</v>
      </c>
      <c r="AK75" s="58"/>
    </row>
    <row r="76" spans="1:37" ht="80.099999999999994" customHeight="1" x14ac:dyDescent="0.25">
      <c r="A76" s="26">
        <v>63</v>
      </c>
      <c r="B76" s="26" t="s">
        <v>208</v>
      </c>
      <c r="C76" s="26" t="s">
        <v>84</v>
      </c>
      <c r="D76" s="26" t="s">
        <v>656</v>
      </c>
      <c r="E76" s="26" t="s">
        <v>85</v>
      </c>
      <c r="F76" s="26" t="s">
        <v>85</v>
      </c>
      <c r="G76" s="26" t="s">
        <v>86</v>
      </c>
      <c r="H76" s="40" t="s">
        <v>209</v>
      </c>
      <c r="I76" s="26">
        <v>2705000910</v>
      </c>
      <c r="J76" s="26" t="s">
        <v>577</v>
      </c>
      <c r="K76" s="26" t="s">
        <v>578</v>
      </c>
      <c r="L76" s="37">
        <v>44257</v>
      </c>
      <c r="M76" s="26"/>
      <c r="N76" s="26"/>
      <c r="O76" s="26"/>
      <c r="P76" s="37">
        <v>44875</v>
      </c>
      <c r="Q76" s="26"/>
      <c r="R76" s="26"/>
      <c r="S76" s="41">
        <v>45279</v>
      </c>
      <c r="T76" s="26"/>
      <c r="U76" s="26">
        <v>50</v>
      </c>
      <c r="V76" s="26" t="s">
        <v>63</v>
      </c>
      <c r="W76" s="26"/>
      <c r="X76" s="26" t="s">
        <v>580</v>
      </c>
      <c r="Y76" s="41">
        <v>45279</v>
      </c>
      <c r="Z76" s="37">
        <v>45282</v>
      </c>
      <c r="AA76" s="26"/>
      <c r="AB76" s="23" t="s">
        <v>57</v>
      </c>
      <c r="AC76" s="26" t="s">
        <v>657</v>
      </c>
      <c r="AD76" s="31" t="s">
        <v>582</v>
      </c>
      <c r="AE76" s="26" t="s">
        <v>596</v>
      </c>
      <c r="AF76" s="26" t="s">
        <v>610</v>
      </c>
      <c r="AG76" s="23" t="s">
        <v>54</v>
      </c>
      <c r="AH76" s="23" t="s">
        <v>210</v>
      </c>
      <c r="AI76" s="23" t="e">
        <f>VLOOKUP(I76,[1]действ!$J$5:$J$659,1,0)</f>
        <v>#N/A</v>
      </c>
      <c r="AJ76" s="57" t="s">
        <v>1261</v>
      </c>
      <c r="AK76" s="58"/>
    </row>
    <row r="77" spans="1:37" ht="80.099999999999994" customHeight="1" x14ac:dyDescent="0.25">
      <c r="A77" s="26">
        <v>64</v>
      </c>
      <c r="B77" s="23" t="s">
        <v>232</v>
      </c>
      <c r="C77" s="23" t="s">
        <v>84</v>
      </c>
      <c r="D77" s="23" t="s">
        <v>658</v>
      </c>
      <c r="E77" s="23" t="s">
        <v>85</v>
      </c>
      <c r="F77" s="23" t="s">
        <v>85</v>
      </c>
      <c r="G77" s="23" t="s">
        <v>86</v>
      </c>
      <c r="H77" s="23" t="s">
        <v>233</v>
      </c>
      <c r="I77" s="24">
        <v>2705090529</v>
      </c>
      <c r="J77" s="23" t="s">
        <v>577</v>
      </c>
      <c r="K77" s="23" t="s">
        <v>578</v>
      </c>
      <c r="L77" s="23" t="s">
        <v>579</v>
      </c>
      <c r="M77" s="23"/>
      <c r="N77" s="25"/>
      <c r="O77" s="23"/>
      <c r="P77" s="23" t="s">
        <v>98</v>
      </c>
      <c r="Q77" s="23"/>
      <c r="R77" s="23"/>
      <c r="S77" s="31" t="s">
        <v>99</v>
      </c>
      <c r="T77" s="24">
        <v>10</v>
      </c>
      <c r="U77" s="24"/>
      <c r="V77" s="23" t="s">
        <v>63</v>
      </c>
      <c r="W77" s="23"/>
      <c r="X77" s="23" t="s">
        <v>659</v>
      </c>
      <c r="Y77" s="31" t="s">
        <v>99</v>
      </c>
      <c r="Z77" s="23" t="s">
        <v>100</v>
      </c>
      <c r="AA77" s="23"/>
      <c r="AB77" s="23" t="s">
        <v>57</v>
      </c>
      <c r="AC77" s="23" t="s">
        <v>660</v>
      </c>
      <c r="AD77" s="33" t="s">
        <v>650</v>
      </c>
      <c r="AE77" s="26" t="s">
        <v>661</v>
      </c>
      <c r="AF77" s="26"/>
      <c r="AG77" s="23" t="s">
        <v>54</v>
      </c>
      <c r="AH77" s="23" t="s">
        <v>234</v>
      </c>
      <c r="AI77" s="23" t="e">
        <f>VLOOKUP(I77,[1]действ!$J$5:$J$659,1,0)</f>
        <v>#N/A</v>
      </c>
      <c r="AJ77" s="57" t="s">
        <v>1261</v>
      </c>
      <c r="AK77" s="58"/>
    </row>
    <row r="78" spans="1:37" ht="80.099999999999994" customHeight="1" x14ac:dyDescent="0.25">
      <c r="A78" s="26">
        <v>65</v>
      </c>
      <c r="B78" s="23" t="s">
        <v>232</v>
      </c>
      <c r="C78" s="23" t="s">
        <v>84</v>
      </c>
      <c r="D78" s="23" t="s">
        <v>662</v>
      </c>
      <c r="E78" s="23" t="s">
        <v>85</v>
      </c>
      <c r="F78" s="23" t="s">
        <v>85</v>
      </c>
      <c r="G78" s="23" t="s">
        <v>86</v>
      </c>
      <c r="H78" s="23" t="s">
        <v>233</v>
      </c>
      <c r="I78" s="24">
        <v>2705090529</v>
      </c>
      <c r="J78" s="23" t="s">
        <v>577</v>
      </c>
      <c r="K78" s="23" t="s">
        <v>578</v>
      </c>
      <c r="L78" s="23" t="s">
        <v>579</v>
      </c>
      <c r="M78" s="23"/>
      <c r="N78" s="25"/>
      <c r="O78" s="23"/>
      <c r="P78" s="23" t="s">
        <v>98</v>
      </c>
      <c r="Q78" s="23"/>
      <c r="R78" s="23"/>
      <c r="S78" s="31" t="s">
        <v>99</v>
      </c>
      <c r="T78" s="24">
        <v>10</v>
      </c>
      <c r="U78" s="24"/>
      <c r="V78" s="23" t="s">
        <v>63</v>
      </c>
      <c r="W78" s="23"/>
      <c r="X78" s="23" t="s">
        <v>659</v>
      </c>
      <c r="Y78" s="31" t="s">
        <v>99</v>
      </c>
      <c r="Z78" s="23" t="s">
        <v>100</v>
      </c>
      <c r="AA78" s="23"/>
      <c r="AB78" s="23" t="s">
        <v>57</v>
      </c>
      <c r="AC78" s="23" t="s">
        <v>663</v>
      </c>
      <c r="AD78" s="33" t="s">
        <v>650</v>
      </c>
      <c r="AE78" s="26" t="s">
        <v>603</v>
      </c>
      <c r="AF78" s="26"/>
      <c r="AG78" s="23" t="s">
        <v>54</v>
      </c>
      <c r="AH78" s="23" t="s">
        <v>234</v>
      </c>
      <c r="AI78" s="23" t="e">
        <f>VLOOKUP(I78,[1]действ!$J$5:$J$659,1,0)</f>
        <v>#N/A</v>
      </c>
      <c r="AJ78" s="57" t="s">
        <v>1261</v>
      </c>
      <c r="AK78" s="58"/>
    </row>
    <row r="79" spans="1:37" ht="80.099999999999994" customHeight="1" x14ac:dyDescent="0.25">
      <c r="A79" s="26">
        <v>66</v>
      </c>
      <c r="B79" s="23" t="s">
        <v>232</v>
      </c>
      <c r="C79" s="23" t="s">
        <v>84</v>
      </c>
      <c r="D79" s="23" t="s">
        <v>664</v>
      </c>
      <c r="E79" s="23" t="s">
        <v>85</v>
      </c>
      <c r="F79" s="23" t="s">
        <v>85</v>
      </c>
      <c r="G79" s="23" t="s">
        <v>86</v>
      </c>
      <c r="H79" s="23" t="s">
        <v>233</v>
      </c>
      <c r="I79" s="24">
        <v>2705090529</v>
      </c>
      <c r="J79" s="23" t="s">
        <v>577</v>
      </c>
      <c r="K79" s="23" t="s">
        <v>578</v>
      </c>
      <c r="L79" s="23" t="s">
        <v>579</v>
      </c>
      <c r="M79" s="23"/>
      <c r="N79" s="25"/>
      <c r="O79" s="23"/>
      <c r="P79" s="23" t="s">
        <v>98</v>
      </c>
      <c r="Q79" s="23"/>
      <c r="R79" s="23"/>
      <c r="S79" s="31" t="s">
        <v>99</v>
      </c>
      <c r="T79" s="24">
        <v>10</v>
      </c>
      <c r="U79" s="24"/>
      <c r="V79" s="23" t="s">
        <v>63</v>
      </c>
      <c r="W79" s="23"/>
      <c r="X79" s="23" t="s">
        <v>659</v>
      </c>
      <c r="Y79" s="31" t="s">
        <v>99</v>
      </c>
      <c r="Z79" s="23" t="s">
        <v>100</v>
      </c>
      <c r="AA79" s="23"/>
      <c r="AB79" s="23" t="s">
        <v>57</v>
      </c>
      <c r="AC79" s="23" t="s">
        <v>665</v>
      </c>
      <c r="AD79" s="33" t="s">
        <v>650</v>
      </c>
      <c r="AE79" s="26" t="s">
        <v>661</v>
      </c>
      <c r="AF79" s="26"/>
      <c r="AG79" s="23" t="s">
        <v>54</v>
      </c>
      <c r="AH79" s="23" t="s">
        <v>234</v>
      </c>
      <c r="AI79" s="23" t="e">
        <f>VLOOKUP(I79,[1]действ!$J$5:$J$659,1,0)</f>
        <v>#N/A</v>
      </c>
      <c r="AJ79" s="57" t="s">
        <v>1261</v>
      </c>
      <c r="AK79" s="58"/>
    </row>
    <row r="80" spans="1:37" ht="80.099999999999994" customHeight="1" x14ac:dyDescent="0.25">
      <c r="A80" s="26">
        <v>67</v>
      </c>
      <c r="B80" s="23" t="s">
        <v>232</v>
      </c>
      <c r="C80" s="23" t="s">
        <v>84</v>
      </c>
      <c r="D80" s="23" t="s">
        <v>666</v>
      </c>
      <c r="E80" s="23" t="s">
        <v>85</v>
      </c>
      <c r="F80" s="23" t="s">
        <v>85</v>
      </c>
      <c r="G80" s="23" t="s">
        <v>86</v>
      </c>
      <c r="H80" s="23" t="s">
        <v>233</v>
      </c>
      <c r="I80" s="24">
        <v>2705090529</v>
      </c>
      <c r="J80" s="23" t="s">
        <v>577</v>
      </c>
      <c r="K80" s="23" t="s">
        <v>578</v>
      </c>
      <c r="L80" s="23" t="s">
        <v>579</v>
      </c>
      <c r="M80" s="23"/>
      <c r="N80" s="25"/>
      <c r="O80" s="23"/>
      <c r="P80" s="23" t="s">
        <v>98</v>
      </c>
      <c r="Q80" s="23"/>
      <c r="R80" s="23"/>
      <c r="S80" s="31" t="s">
        <v>99</v>
      </c>
      <c r="T80" s="24">
        <v>10</v>
      </c>
      <c r="U80" s="24"/>
      <c r="V80" s="23" t="s">
        <v>63</v>
      </c>
      <c r="W80" s="23"/>
      <c r="X80" s="23" t="s">
        <v>659</v>
      </c>
      <c r="Y80" s="31" t="s">
        <v>99</v>
      </c>
      <c r="Z80" s="23" t="s">
        <v>100</v>
      </c>
      <c r="AA80" s="23"/>
      <c r="AB80" s="23" t="s">
        <v>57</v>
      </c>
      <c r="AC80" s="23" t="s">
        <v>667</v>
      </c>
      <c r="AD80" s="33" t="s">
        <v>650</v>
      </c>
      <c r="AE80" s="26" t="s">
        <v>661</v>
      </c>
      <c r="AF80" s="26"/>
      <c r="AG80" s="23" t="s">
        <v>54</v>
      </c>
      <c r="AH80" s="23" t="s">
        <v>234</v>
      </c>
      <c r="AI80" s="23" t="e">
        <f>VLOOKUP(I80,[1]действ!$J$5:$J$659,1,0)</f>
        <v>#N/A</v>
      </c>
      <c r="AJ80" s="57" t="s">
        <v>1261</v>
      </c>
      <c r="AK80" s="58"/>
    </row>
    <row r="81" spans="1:37" ht="80.099999999999994" customHeight="1" x14ac:dyDescent="0.25">
      <c r="A81" s="26">
        <v>68</v>
      </c>
      <c r="B81" s="23" t="s">
        <v>232</v>
      </c>
      <c r="C81" s="23" t="s">
        <v>84</v>
      </c>
      <c r="D81" s="23" t="s">
        <v>668</v>
      </c>
      <c r="E81" s="23" t="s">
        <v>85</v>
      </c>
      <c r="F81" s="23" t="s">
        <v>85</v>
      </c>
      <c r="G81" s="23" t="s">
        <v>86</v>
      </c>
      <c r="H81" s="23" t="s">
        <v>233</v>
      </c>
      <c r="I81" s="24">
        <v>2705090529</v>
      </c>
      <c r="J81" s="23" t="s">
        <v>577</v>
      </c>
      <c r="K81" s="23" t="s">
        <v>578</v>
      </c>
      <c r="L81" s="23" t="s">
        <v>579</v>
      </c>
      <c r="M81" s="23"/>
      <c r="N81" s="25"/>
      <c r="O81" s="23"/>
      <c r="P81" s="23" t="s">
        <v>98</v>
      </c>
      <c r="Q81" s="23"/>
      <c r="R81" s="23"/>
      <c r="S81" s="31" t="s">
        <v>99</v>
      </c>
      <c r="T81" s="24">
        <v>10</v>
      </c>
      <c r="U81" s="24"/>
      <c r="V81" s="23" t="s">
        <v>63</v>
      </c>
      <c r="W81" s="23"/>
      <c r="X81" s="23" t="s">
        <v>659</v>
      </c>
      <c r="Y81" s="31" t="s">
        <v>99</v>
      </c>
      <c r="Z81" s="23" t="s">
        <v>100</v>
      </c>
      <c r="AA81" s="23"/>
      <c r="AB81" s="23" t="s">
        <v>57</v>
      </c>
      <c r="AC81" s="23" t="s">
        <v>669</v>
      </c>
      <c r="AD81" s="33" t="s">
        <v>650</v>
      </c>
      <c r="AE81" s="26" t="s">
        <v>661</v>
      </c>
      <c r="AF81" s="26"/>
      <c r="AG81" s="23" t="s">
        <v>54</v>
      </c>
      <c r="AH81" s="23" t="s">
        <v>234</v>
      </c>
      <c r="AI81" s="23" t="e">
        <f>VLOOKUP(I81,[1]действ!$J$5:$J$659,1,0)</f>
        <v>#N/A</v>
      </c>
      <c r="AJ81" s="57" t="s">
        <v>1261</v>
      </c>
      <c r="AK81" s="58"/>
    </row>
    <row r="82" spans="1:37" ht="80.099999999999994" customHeight="1" x14ac:dyDescent="0.25">
      <c r="A82" s="26">
        <v>69</v>
      </c>
      <c r="B82" s="23" t="s">
        <v>232</v>
      </c>
      <c r="C82" s="23" t="s">
        <v>84</v>
      </c>
      <c r="D82" s="23" t="s">
        <v>670</v>
      </c>
      <c r="E82" s="23" t="s">
        <v>85</v>
      </c>
      <c r="F82" s="23" t="s">
        <v>85</v>
      </c>
      <c r="G82" s="23" t="s">
        <v>86</v>
      </c>
      <c r="H82" s="23" t="s">
        <v>233</v>
      </c>
      <c r="I82" s="24">
        <v>2705090529</v>
      </c>
      <c r="J82" s="23" t="s">
        <v>577</v>
      </c>
      <c r="K82" s="23" t="s">
        <v>578</v>
      </c>
      <c r="L82" s="23" t="s">
        <v>579</v>
      </c>
      <c r="M82" s="23"/>
      <c r="N82" s="25"/>
      <c r="O82" s="23"/>
      <c r="P82" s="23" t="s">
        <v>98</v>
      </c>
      <c r="Q82" s="23"/>
      <c r="R82" s="23"/>
      <c r="S82" s="31" t="s">
        <v>99</v>
      </c>
      <c r="T82" s="24">
        <v>10</v>
      </c>
      <c r="U82" s="24"/>
      <c r="V82" s="23" t="s">
        <v>63</v>
      </c>
      <c r="W82" s="23"/>
      <c r="X82" s="23" t="s">
        <v>659</v>
      </c>
      <c r="Y82" s="31" t="s">
        <v>99</v>
      </c>
      <c r="Z82" s="23" t="s">
        <v>100</v>
      </c>
      <c r="AA82" s="23"/>
      <c r="AB82" s="23" t="s">
        <v>57</v>
      </c>
      <c r="AC82" s="23" t="s">
        <v>669</v>
      </c>
      <c r="AD82" s="33" t="s">
        <v>650</v>
      </c>
      <c r="AE82" s="26" t="s">
        <v>661</v>
      </c>
      <c r="AF82" s="26"/>
      <c r="AG82" s="23" t="s">
        <v>54</v>
      </c>
      <c r="AH82" s="23" t="s">
        <v>234</v>
      </c>
      <c r="AI82" s="23" t="e">
        <f>VLOOKUP(I82,[1]действ!$J$5:$J$659,1,0)</f>
        <v>#N/A</v>
      </c>
      <c r="AJ82" s="57" t="s">
        <v>1261</v>
      </c>
      <c r="AK82" s="58"/>
    </row>
    <row r="83" spans="1:37" ht="80.099999999999994" customHeight="1" x14ac:dyDescent="0.25">
      <c r="A83" s="26">
        <v>70</v>
      </c>
      <c r="B83" s="23" t="s">
        <v>232</v>
      </c>
      <c r="C83" s="23" t="s">
        <v>84</v>
      </c>
      <c r="D83" s="23" t="s">
        <v>671</v>
      </c>
      <c r="E83" s="23" t="s">
        <v>85</v>
      </c>
      <c r="F83" s="23" t="s">
        <v>85</v>
      </c>
      <c r="G83" s="23" t="s">
        <v>86</v>
      </c>
      <c r="H83" s="23" t="s">
        <v>233</v>
      </c>
      <c r="I83" s="24">
        <v>2705090529</v>
      </c>
      <c r="J83" s="23" t="s">
        <v>577</v>
      </c>
      <c r="K83" s="23" t="s">
        <v>578</v>
      </c>
      <c r="L83" s="23" t="s">
        <v>579</v>
      </c>
      <c r="M83" s="23"/>
      <c r="N83" s="25"/>
      <c r="O83" s="23"/>
      <c r="P83" s="23" t="s">
        <v>672</v>
      </c>
      <c r="Q83" s="23"/>
      <c r="R83" s="23"/>
      <c r="S83" s="31" t="s">
        <v>99</v>
      </c>
      <c r="T83" s="24">
        <v>10</v>
      </c>
      <c r="U83" s="24"/>
      <c r="V83" s="23" t="s">
        <v>63</v>
      </c>
      <c r="W83" s="23"/>
      <c r="X83" s="23" t="s">
        <v>659</v>
      </c>
      <c r="Y83" s="31" t="s">
        <v>99</v>
      </c>
      <c r="Z83" s="23" t="s">
        <v>100</v>
      </c>
      <c r="AA83" s="23"/>
      <c r="AB83" s="23" t="s">
        <v>57</v>
      </c>
      <c r="AC83" s="23" t="s">
        <v>673</v>
      </c>
      <c r="AD83" s="33" t="s">
        <v>650</v>
      </c>
      <c r="AE83" s="26" t="s">
        <v>661</v>
      </c>
      <c r="AF83" s="26"/>
      <c r="AG83" s="23" t="s">
        <v>54</v>
      </c>
      <c r="AH83" s="23" t="s">
        <v>234</v>
      </c>
      <c r="AI83" s="23" t="e">
        <f>VLOOKUP(I83,[1]действ!$J$5:$J$659,1,0)</f>
        <v>#N/A</v>
      </c>
      <c r="AJ83" s="57" t="s">
        <v>1261</v>
      </c>
      <c r="AK83" s="58"/>
    </row>
    <row r="84" spans="1:37" ht="80.099999999999994" customHeight="1" x14ac:dyDescent="0.25">
      <c r="A84" s="26">
        <v>71</v>
      </c>
      <c r="B84" s="23" t="s">
        <v>232</v>
      </c>
      <c r="C84" s="23" t="s">
        <v>84</v>
      </c>
      <c r="D84" s="23" t="s">
        <v>674</v>
      </c>
      <c r="E84" s="23" t="s">
        <v>85</v>
      </c>
      <c r="F84" s="23" t="s">
        <v>85</v>
      </c>
      <c r="G84" s="23" t="s">
        <v>86</v>
      </c>
      <c r="H84" s="23" t="s">
        <v>233</v>
      </c>
      <c r="I84" s="24">
        <v>2705090529</v>
      </c>
      <c r="J84" s="23" t="s">
        <v>577</v>
      </c>
      <c r="K84" s="23" t="s">
        <v>578</v>
      </c>
      <c r="L84" s="23" t="s">
        <v>579</v>
      </c>
      <c r="M84" s="23"/>
      <c r="N84" s="25"/>
      <c r="O84" s="23"/>
      <c r="P84" s="23" t="s">
        <v>98</v>
      </c>
      <c r="Q84" s="23"/>
      <c r="R84" s="23"/>
      <c r="S84" s="31" t="s">
        <v>99</v>
      </c>
      <c r="T84" s="24">
        <v>10</v>
      </c>
      <c r="U84" s="24"/>
      <c r="V84" s="23" t="s">
        <v>63</v>
      </c>
      <c r="W84" s="23"/>
      <c r="X84" s="23" t="s">
        <v>659</v>
      </c>
      <c r="Y84" s="31" t="s">
        <v>99</v>
      </c>
      <c r="Z84" s="23" t="s">
        <v>100</v>
      </c>
      <c r="AA84" s="23"/>
      <c r="AB84" s="23" t="s">
        <v>57</v>
      </c>
      <c r="AC84" s="23" t="s">
        <v>675</v>
      </c>
      <c r="AD84" s="33" t="s">
        <v>650</v>
      </c>
      <c r="AE84" s="26" t="s">
        <v>661</v>
      </c>
      <c r="AF84" s="26"/>
      <c r="AG84" s="23" t="s">
        <v>54</v>
      </c>
      <c r="AH84" s="23" t="s">
        <v>234</v>
      </c>
      <c r="AI84" s="23" t="e">
        <f>VLOOKUP(I84,[1]действ!$J$5:$J$659,1,0)</f>
        <v>#N/A</v>
      </c>
      <c r="AJ84" s="57" t="s">
        <v>1261</v>
      </c>
      <c r="AK84" s="58"/>
    </row>
    <row r="85" spans="1:37" ht="80.099999999999994" customHeight="1" x14ac:dyDescent="0.25">
      <c r="A85" s="26">
        <v>72</v>
      </c>
      <c r="B85" s="23" t="s">
        <v>232</v>
      </c>
      <c r="C85" s="23" t="s">
        <v>84</v>
      </c>
      <c r="D85" s="23" t="s">
        <v>676</v>
      </c>
      <c r="E85" s="23" t="s">
        <v>85</v>
      </c>
      <c r="F85" s="23" t="s">
        <v>85</v>
      </c>
      <c r="G85" s="23" t="s">
        <v>86</v>
      </c>
      <c r="H85" s="23" t="s">
        <v>233</v>
      </c>
      <c r="I85" s="24">
        <v>2705090529</v>
      </c>
      <c r="J85" s="23" t="s">
        <v>577</v>
      </c>
      <c r="K85" s="23" t="s">
        <v>578</v>
      </c>
      <c r="L85" s="23" t="s">
        <v>579</v>
      </c>
      <c r="M85" s="23"/>
      <c r="N85" s="25"/>
      <c r="O85" s="23"/>
      <c r="P85" s="23" t="s">
        <v>98</v>
      </c>
      <c r="Q85" s="23"/>
      <c r="R85" s="23"/>
      <c r="S85" s="31" t="s">
        <v>99</v>
      </c>
      <c r="T85" s="24">
        <v>10</v>
      </c>
      <c r="U85" s="24"/>
      <c r="V85" s="23" t="s">
        <v>63</v>
      </c>
      <c r="W85" s="23"/>
      <c r="X85" s="23" t="s">
        <v>659</v>
      </c>
      <c r="Y85" s="31" t="s">
        <v>99</v>
      </c>
      <c r="Z85" s="23" t="s">
        <v>100</v>
      </c>
      <c r="AA85" s="23"/>
      <c r="AB85" s="23" t="s">
        <v>57</v>
      </c>
      <c r="AC85" s="23" t="s">
        <v>677</v>
      </c>
      <c r="AD85" s="33" t="s">
        <v>650</v>
      </c>
      <c r="AE85" s="26" t="s">
        <v>603</v>
      </c>
      <c r="AF85" s="26"/>
      <c r="AG85" s="23" t="s">
        <v>54</v>
      </c>
      <c r="AH85" s="23" t="s">
        <v>234</v>
      </c>
      <c r="AI85" s="23" t="e">
        <f>VLOOKUP(I85,[1]действ!$J$5:$J$659,1,0)</f>
        <v>#N/A</v>
      </c>
      <c r="AJ85" s="57" t="s">
        <v>1261</v>
      </c>
      <c r="AK85" s="58"/>
    </row>
    <row r="86" spans="1:37" ht="80.099999999999994" customHeight="1" x14ac:dyDescent="0.25">
      <c r="A86" s="26">
        <v>73</v>
      </c>
      <c r="B86" s="23" t="s">
        <v>232</v>
      </c>
      <c r="C86" s="23" t="s">
        <v>84</v>
      </c>
      <c r="D86" s="23" t="s">
        <v>1163</v>
      </c>
      <c r="E86" s="23" t="s">
        <v>85</v>
      </c>
      <c r="F86" s="23" t="s">
        <v>85</v>
      </c>
      <c r="G86" s="23" t="s">
        <v>86</v>
      </c>
      <c r="H86" s="23" t="s">
        <v>233</v>
      </c>
      <c r="I86" s="24">
        <v>2705090529</v>
      </c>
      <c r="J86" s="23" t="s">
        <v>577</v>
      </c>
      <c r="K86" s="23" t="s">
        <v>578</v>
      </c>
      <c r="L86" s="23" t="s">
        <v>579</v>
      </c>
      <c r="M86" s="23"/>
      <c r="N86" s="25"/>
      <c r="O86" s="23"/>
      <c r="P86" s="23"/>
      <c r="Q86" s="23"/>
      <c r="R86" s="23" t="s">
        <v>1165</v>
      </c>
      <c r="S86" s="31" t="s">
        <v>99</v>
      </c>
      <c r="T86" s="24">
        <v>10</v>
      </c>
      <c r="U86" s="24"/>
      <c r="V86" s="23" t="s">
        <v>63</v>
      </c>
      <c r="W86" s="23"/>
      <c r="X86" s="23" t="s">
        <v>659</v>
      </c>
      <c r="Y86" s="31" t="s">
        <v>99</v>
      </c>
      <c r="Z86" s="23"/>
      <c r="AA86" s="23"/>
      <c r="AB86" s="23" t="s">
        <v>57</v>
      </c>
      <c r="AC86" s="23" t="s">
        <v>1163</v>
      </c>
      <c r="AD86" s="33" t="s">
        <v>650</v>
      </c>
      <c r="AE86" s="26" t="s">
        <v>603</v>
      </c>
      <c r="AF86" s="26"/>
      <c r="AG86" s="23" t="s">
        <v>54</v>
      </c>
      <c r="AH86" s="23" t="s">
        <v>234</v>
      </c>
      <c r="AI86" s="23" t="e">
        <f>VLOOKUP(I86,[1]действ!$J$5:$J$659,1,0)</f>
        <v>#N/A</v>
      </c>
      <c r="AJ86" s="57" t="s">
        <v>1261</v>
      </c>
      <c r="AK86" s="58"/>
    </row>
    <row r="87" spans="1:37" ht="80.099999999999994" customHeight="1" x14ac:dyDescent="0.25">
      <c r="A87" s="26">
        <v>74</v>
      </c>
      <c r="B87" s="23" t="s">
        <v>232</v>
      </c>
      <c r="C87" s="23" t="s">
        <v>84</v>
      </c>
      <c r="D87" s="23" t="s">
        <v>1164</v>
      </c>
      <c r="E87" s="23" t="s">
        <v>85</v>
      </c>
      <c r="F87" s="23" t="s">
        <v>85</v>
      </c>
      <c r="G87" s="23" t="s">
        <v>86</v>
      </c>
      <c r="H87" s="23" t="s">
        <v>233</v>
      </c>
      <c r="I87" s="24">
        <v>2705090529</v>
      </c>
      <c r="J87" s="23" t="s">
        <v>577</v>
      </c>
      <c r="K87" s="23" t="s">
        <v>578</v>
      </c>
      <c r="L87" s="23" t="s">
        <v>579</v>
      </c>
      <c r="M87" s="23"/>
      <c r="N87" s="25"/>
      <c r="O87" s="23"/>
      <c r="P87" s="23"/>
      <c r="Q87" s="23"/>
      <c r="R87" s="23" t="s">
        <v>1166</v>
      </c>
      <c r="S87" s="31" t="s">
        <v>99</v>
      </c>
      <c r="T87" s="24">
        <v>10</v>
      </c>
      <c r="U87" s="24"/>
      <c r="V87" s="23" t="s">
        <v>63</v>
      </c>
      <c r="W87" s="23"/>
      <c r="X87" s="23" t="s">
        <v>659</v>
      </c>
      <c r="Y87" s="31" t="s">
        <v>99</v>
      </c>
      <c r="Z87" s="23"/>
      <c r="AA87" s="23"/>
      <c r="AB87" s="23" t="s">
        <v>57</v>
      </c>
      <c r="AC87" s="23" t="s">
        <v>1164</v>
      </c>
      <c r="AD87" s="33" t="s">
        <v>650</v>
      </c>
      <c r="AE87" s="26" t="s">
        <v>603</v>
      </c>
      <c r="AF87" s="26"/>
      <c r="AG87" s="23" t="s">
        <v>54</v>
      </c>
      <c r="AH87" s="23" t="s">
        <v>234</v>
      </c>
      <c r="AI87" s="23" t="e">
        <f>VLOOKUP(I87,[1]действ!$J$5:$J$659,1,0)</f>
        <v>#N/A</v>
      </c>
      <c r="AJ87" s="57" t="s">
        <v>1261</v>
      </c>
      <c r="AK87" s="58"/>
    </row>
    <row r="88" spans="1:37" ht="80.099999999999994" customHeight="1" x14ac:dyDescent="0.25">
      <c r="A88" s="26">
        <v>75</v>
      </c>
      <c r="B88" s="19" t="s">
        <v>1243</v>
      </c>
      <c r="C88" s="23" t="s">
        <v>1041</v>
      </c>
      <c r="D88" s="21" t="s">
        <v>1063</v>
      </c>
      <c r="E88" s="23" t="s">
        <v>85</v>
      </c>
      <c r="F88" s="23" t="s">
        <v>85</v>
      </c>
      <c r="G88" s="23" t="s">
        <v>69</v>
      </c>
      <c r="H88" s="20" t="s">
        <v>233</v>
      </c>
      <c r="I88" s="20">
        <v>2705090529</v>
      </c>
      <c r="J88" s="23"/>
      <c r="K88" s="32"/>
      <c r="L88" s="23"/>
      <c r="M88" s="32"/>
      <c r="N88" s="34"/>
      <c r="O88" s="32" t="s">
        <v>1064</v>
      </c>
      <c r="P88" s="23"/>
      <c r="Q88" s="23"/>
      <c r="R88" s="23"/>
      <c r="S88" s="31" t="s">
        <v>99</v>
      </c>
      <c r="T88" s="24">
        <v>10</v>
      </c>
      <c r="U88" s="24"/>
      <c r="V88" s="23" t="s">
        <v>63</v>
      </c>
      <c r="W88" s="23"/>
      <c r="X88" s="23" t="s">
        <v>659</v>
      </c>
      <c r="Y88" s="31" t="s">
        <v>99</v>
      </c>
      <c r="Z88" s="23" t="s">
        <v>100</v>
      </c>
      <c r="AA88" s="23" t="s">
        <v>70</v>
      </c>
      <c r="AB88" s="23"/>
      <c r="AC88" s="21" t="s">
        <v>1063</v>
      </c>
      <c r="AD88" s="31" t="s">
        <v>650</v>
      </c>
      <c r="AE88" s="23" t="s">
        <v>1043</v>
      </c>
      <c r="AF88" s="23"/>
      <c r="AG88" s="23" t="s">
        <v>54</v>
      </c>
      <c r="AH88" s="23" t="s">
        <v>507</v>
      </c>
      <c r="AI88" s="23" t="e">
        <f>VLOOKUP(I88,[1]действ!$J$5:$J$659,1,0)</f>
        <v>#N/A</v>
      </c>
      <c r="AJ88" s="57" t="s">
        <v>1263</v>
      </c>
      <c r="AK88" s="58"/>
    </row>
    <row r="89" spans="1:37" ht="80.099999999999994" customHeight="1" x14ac:dyDescent="0.25">
      <c r="A89" s="26">
        <v>76</v>
      </c>
      <c r="B89" s="21" t="s">
        <v>1065</v>
      </c>
      <c r="C89" s="23" t="s">
        <v>1045</v>
      </c>
      <c r="D89" s="21" t="s">
        <v>1063</v>
      </c>
      <c r="E89" s="23" t="s">
        <v>85</v>
      </c>
      <c r="F89" s="23" t="s">
        <v>85</v>
      </c>
      <c r="G89" s="23" t="s">
        <v>69</v>
      </c>
      <c r="H89" s="20">
        <v>1022700615080</v>
      </c>
      <c r="I89" s="21">
        <v>2705090529</v>
      </c>
      <c r="J89" s="23"/>
      <c r="K89" s="23"/>
      <c r="L89" s="23"/>
      <c r="M89" s="23"/>
      <c r="N89" s="25"/>
      <c r="O89" s="23" t="s">
        <v>1064</v>
      </c>
      <c r="P89" s="23"/>
      <c r="Q89" s="23"/>
      <c r="R89" s="23"/>
      <c r="S89" s="31" t="s">
        <v>99</v>
      </c>
      <c r="T89" s="24">
        <v>10</v>
      </c>
      <c r="U89" s="24"/>
      <c r="V89" s="23" t="s">
        <v>63</v>
      </c>
      <c r="W89" s="23"/>
      <c r="X89" s="23" t="s">
        <v>659</v>
      </c>
      <c r="Y89" s="31" t="s">
        <v>99</v>
      </c>
      <c r="Z89" s="23" t="s">
        <v>100</v>
      </c>
      <c r="AA89" s="23" t="s">
        <v>70</v>
      </c>
      <c r="AB89" s="23"/>
      <c r="AC89" s="21" t="s">
        <v>1063</v>
      </c>
      <c r="AD89" s="31" t="s">
        <v>650</v>
      </c>
      <c r="AE89" s="26" t="s">
        <v>607</v>
      </c>
      <c r="AF89" s="23"/>
      <c r="AG89" s="23" t="s">
        <v>54</v>
      </c>
      <c r="AH89" s="23" t="s">
        <v>393</v>
      </c>
      <c r="AI89" s="23" t="e">
        <f>VLOOKUP(I89,[1]действ!$J$5:$J$659,1,0)</f>
        <v>#N/A</v>
      </c>
      <c r="AJ89" s="59" t="s">
        <v>1264</v>
      </c>
      <c r="AK89" s="60"/>
    </row>
    <row r="90" spans="1:37" ht="80.099999999999994" customHeight="1" x14ac:dyDescent="0.25">
      <c r="A90" s="26">
        <v>77</v>
      </c>
      <c r="B90" s="23" t="s">
        <v>96</v>
      </c>
      <c r="C90" s="23" t="s">
        <v>84</v>
      </c>
      <c r="D90" s="23" t="s">
        <v>678</v>
      </c>
      <c r="E90" s="23" t="s">
        <v>85</v>
      </c>
      <c r="F90" s="23" t="s">
        <v>85</v>
      </c>
      <c r="G90" s="23" t="s">
        <v>86</v>
      </c>
      <c r="H90" s="23" t="s">
        <v>97</v>
      </c>
      <c r="I90" s="24">
        <v>2705093470</v>
      </c>
      <c r="J90" s="23" t="s">
        <v>577</v>
      </c>
      <c r="K90" s="23" t="s">
        <v>578</v>
      </c>
      <c r="L90" s="23" t="s">
        <v>579</v>
      </c>
      <c r="M90" s="23"/>
      <c r="N90" s="25"/>
      <c r="O90" s="23"/>
      <c r="P90" s="23" t="s">
        <v>98</v>
      </c>
      <c r="Q90" s="23"/>
      <c r="R90" s="23"/>
      <c r="S90" s="31" t="s">
        <v>99</v>
      </c>
      <c r="T90" s="24">
        <v>10</v>
      </c>
      <c r="U90" s="24"/>
      <c r="V90" s="23" t="s">
        <v>63</v>
      </c>
      <c r="W90" s="23"/>
      <c r="X90" s="23" t="s">
        <v>659</v>
      </c>
      <c r="Y90" s="31" t="s">
        <v>99</v>
      </c>
      <c r="Z90" s="23" t="s">
        <v>100</v>
      </c>
      <c r="AA90" s="23"/>
      <c r="AB90" s="23" t="s">
        <v>57</v>
      </c>
      <c r="AC90" s="23" t="s">
        <v>679</v>
      </c>
      <c r="AD90" s="33" t="s">
        <v>650</v>
      </c>
      <c r="AE90" s="26" t="s">
        <v>661</v>
      </c>
      <c r="AF90" s="26"/>
      <c r="AG90" s="23" t="s">
        <v>54</v>
      </c>
      <c r="AH90" s="23" t="s">
        <v>101</v>
      </c>
      <c r="AI90" s="23" t="e">
        <f>VLOOKUP(I90,[1]действ!$J$5:$J$659,1,0)</f>
        <v>#N/A</v>
      </c>
      <c r="AJ90" s="57" t="s">
        <v>1261</v>
      </c>
      <c r="AK90" s="58"/>
    </row>
    <row r="91" spans="1:37" ht="80.099999999999994" customHeight="1" x14ac:dyDescent="0.25">
      <c r="A91" s="26">
        <v>78</v>
      </c>
      <c r="B91" s="23" t="s">
        <v>96</v>
      </c>
      <c r="C91" s="23" t="s">
        <v>361</v>
      </c>
      <c r="D91" s="23" t="s">
        <v>1066</v>
      </c>
      <c r="E91" s="28" t="s">
        <v>1035</v>
      </c>
      <c r="F91" s="32" t="s">
        <v>1036</v>
      </c>
      <c r="G91" s="23" t="s">
        <v>86</v>
      </c>
      <c r="H91" s="23" t="s">
        <v>97</v>
      </c>
      <c r="I91" s="24">
        <v>2705093470</v>
      </c>
      <c r="J91" s="23" t="s">
        <v>362</v>
      </c>
      <c r="K91" s="23"/>
      <c r="L91" s="23" t="s">
        <v>363</v>
      </c>
      <c r="M91" s="23"/>
      <c r="N91" s="25"/>
      <c r="O91" s="23"/>
      <c r="P91" s="23" t="s">
        <v>363</v>
      </c>
      <c r="Q91" s="23"/>
      <c r="R91" s="23"/>
      <c r="S91" s="31" t="s">
        <v>99</v>
      </c>
      <c r="T91" s="24">
        <v>10</v>
      </c>
      <c r="U91" s="24"/>
      <c r="V91" s="23" t="s">
        <v>63</v>
      </c>
      <c r="W91" s="23"/>
      <c r="X91" s="23" t="s">
        <v>659</v>
      </c>
      <c r="Y91" s="31" t="s">
        <v>99</v>
      </c>
      <c r="Z91" s="23" t="s">
        <v>100</v>
      </c>
      <c r="AA91" s="23"/>
      <c r="AB91" s="23" t="s">
        <v>57</v>
      </c>
      <c r="AC91" s="23" t="s">
        <v>1067</v>
      </c>
      <c r="AD91" s="33" t="s">
        <v>1010</v>
      </c>
      <c r="AE91" s="23" t="s">
        <v>1011</v>
      </c>
      <c r="AF91" s="23"/>
      <c r="AG91" s="23" t="s">
        <v>54</v>
      </c>
      <c r="AH91" s="23" t="s">
        <v>475</v>
      </c>
      <c r="AI91" s="23" t="e">
        <f>VLOOKUP(I91,[1]действ!$J$5:$J$659,1,0)</f>
        <v>#N/A</v>
      </c>
      <c r="AJ91" s="57" t="s">
        <v>1262</v>
      </c>
      <c r="AK91" s="58"/>
    </row>
    <row r="92" spans="1:37" ht="80.099999999999994" customHeight="1" x14ac:dyDescent="0.25">
      <c r="A92" s="26">
        <v>79</v>
      </c>
      <c r="B92" s="23" t="s">
        <v>102</v>
      </c>
      <c r="C92" s="23" t="s">
        <v>84</v>
      </c>
      <c r="D92" s="23" t="s">
        <v>680</v>
      </c>
      <c r="E92" s="23" t="s">
        <v>85</v>
      </c>
      <c r="F92" s="23" t="s">
        <v>85</v>
      </c>
      <c r="G92" s="23" t="s">
        <v>86</v>
      </c>
      <c r="H92" s="23" t="s">
        <v>103</v>
      </c>
      <c r="I92" s="42">
        <v>2706028675</v>
      </c>
      <c r="J92" s="23" t="s">
        <v>577</v>
      </c>
      <c r="K92" s="23" t="s">
        <v>578</v>
      </c>
      <c r="L92" s="23" t="s">
        <v>579</v>
      </c>
      <c r="M92" s="23"/>
      <c r="N92" s="25"/>
      <c r="O92" s="23"/>
      <c r="P92" s="23" t="s">
        <v>104</v>
      </c>
      <c r="Q92" s="23"/>
      <c r="R92" s="23"/>
      <c r="S92" s="31" t="s">
        <v>105</v>
      </c>
      <c r="T92" s="24">
        <v>10</v>
      </c>
      <c r="U92" s="24"/>
      <c r="V92" s="23" t="s">
        <v>63</v>
      </c>
      <c r="W92" s="23"/>
      <c r="X92" s="23" t="s">
        <v>659</v>
      </c>
      <c r="Y92" s="31" t="s">
        <v>105</v>
      </c>
      <c r="Z92" s="23" t="s">
        <v>106</v>
      </c>
      <c r="AA92" s="23"/>
      <c r="AB92" s="23" t="s">
        <v>57</v>
      </c>
      <c r="AC92" s="23" t="s">
        <v>681</v>
      </c>
      <c r="AD92" s="33" t="s">
        <v>650</v>
      </c>
      <c r="AE92" s="26" t="s">
        <v>651</v>
      </c>
      <c r="AF92" s="26"/>
      <c r="AG92" s="23" t="s">
        <v>54</v>
      </c>
      <c r="AH92" s="23" t="s">
        <v>107</v>
      </c>
      <c r="AI92" s="23" t="s">
        <v>1256</v>
      </c>
      <c r="AJ92" s="57" t="s">
        <v>1261</v>
      </c>
      <c r="AK92" s="58"/>
    </row>
    <row r="93" spans="1:37" ht="80.099999999999994" customHeight="1" x14ac:dyDescent="0.25">
      <c r="A93" s="26">
        <v>80</v>
      </c>
      <c r="B93" s="26" t="s">
        <v>1071</v>
      </c>
      <c r="C93" s="23" t="s">
        <v>1068</v>
      </c>
      <c r="D93" s="29" t="s">
        <v>1072</v>
      </c>
      <c r="E93" s="23" t="s">
        <v>422</v>
      </c>
      <c r="F93" s="23" t="s">
        <v>422</v>
      </c>
      <c r="G93" s="23" t="s">
        <v>86</v>
      </c>
      <c r="H93" s="42">
        <v>1092706000551</v>
      </c>
      <c r="I93" s="42">
        <v>2706030709</v>
      </c>
      <c r="J93" s="23" t="s">
        <v>71</v>
      </c>
      <c r="K93" s="23" t="s">
        <v>72</v>
      </c>
      <c r="L93" s="23" t="s">
        <v>73</v>
      </c>
      <c r="M93" s="23"/>
      <c r="N93" s="25"/>
      <c r="O93" s="43">
        <v>39959</v>
      </c>
      <c r="P93" s="23"/>
      <c r="Q93" s="23"/>
      <c r="R93" s="23"/>
      <c r="S93" s="44" t="s">
        <v>1073</v>
      </c>
      <c r="T93" s="24"/>
      <c r="U93" s="24">
        <v>15</v>
      </c>
      <c r="V93" s="23" t="s">
        <v>63</v>
      </c>
      <c r="W93" s="23"/>
      <c r="X93" s="23" t="s">
        <v>580</v>
      </c>
      <c r="Y93" s="44" t="s">
        <v>1073</v>
      </c>
      <c r="Z93" s="23" t="s">
        <v>165</v>
      </c>
      <c r="AA93" s="23" t="s">
        <v>70</v>
      </c>
      <c r="AB93" s="23"/>
      <c r="AC93" s="29" t="s">
        <v>1072</v>
      </c>
      <c r="AD93" s="33" t="s">
        <v>1070</v>
      </c>
      <c r="AE93" s="26"/>
      <c r="AF93" s="26" t="s">
        <v>620</v>
      </c>
      <c r="AG93" s="23" t="s">
        <v>54</v>
      </c>
      <c r="AH93" s="23" t="s">
        <v>423</v>
      </c>
      <c r="AI93" s="23"/>
      <c r="AJ93" s="59" t="s">
        <v>1268</v>
      </c>
      <c r="AK93" s="60"/>
    </row>
    <row r="94" spans="1:37" ht="80.099999999999994" customHeight="1" x14ac:dyDescent="0.25">
      <c r="A94" s="26">
        <v>81</v>
      </c>
      <c r="B94" s="23" t="s">
        <v>682</v>
      </c>
      <c r="C94" s="23" t="s">
        <v>84</v>
      </c>
      <c r="D94" s="23" t="s">
        <v>683</v>
      </c>
      <c r="E94" s="23" t="s">
        <v>85</v>
      </c>
      <c r="F94" s="23" t="s">
        <v>85</v>
      </c>
      <c r="G94" s="23" t="s">
        <v>86</v>
      </c>
      <c r="H94" s="23" t="s">
        <v>121</v>
      </c>
      <c r="I94" s="42">
        <v>2706032505</v>
      </c>
      <c r="J94" s="23" t="s">
        <v>577</v>
      </c>
      <c r="K94" s="23" t="s">
        <v>578</v>
      </c>
      <c r="L94" s="23" t="s">
        <v>579</v>
      </c>
      <c r="M94" s="23"/>
      <c r="N94" s="25"/>
      <c r="O94" s="23"/>
      <c r="P94" s="23" t="s">
        <v>122</v>
      </c>
      <c r="Q94" s="23"/>
      <c r="R94" s="23"/>
      <c r="S94" s="31" t="s">
        <v>123</v>
      </c>
      <c r="T94" s="24">
        <v>10</v>
      </c>
      <c r="U94" s="24"/>
      <c r="V94" s="23" t="s">
        <v>63</v>
      </c>
      <c r="W94" s="23"/>
      <c r="X94" s="23" t="s">
        <v>684</v>
      </c>
      <c r="Y94" s="31" t="s">
        <v>123</v>
      </c>
      <c r="Z94" s="23" t="s">
        <v>124</v>
      </c>
      <c r="AA94" s="23"/>
      <c r="AB94" s="23" t="s">
        <v>57</v>
      </c>
      <c r="AC94" s="23" t="s">
        <v>685</v>
      </c>
      <c r="AD94" s="33" t="s">
        <v>650</v>
      </c>
      <c r="AE94" s="26" t="s">
        <v>686</v>
      </c>
      <c r="AF94" s="26"/>
      <c r="AG94" s="23" t="s">
        <v>54</v>
      </c>
      <c r="AH94" s="23" t="s">
        <v>125</v>
      </c>
      <c r="AI94" s="23" t="e">
        <f>VLOOKUP(I94,[1]действ!$J$5:$J$659,1,0)</f>
        <v>#N/A</v>
      </c>
      <c r="AJ94" s="57" t="s">
        <v>1261</v>
      </c>
      <c r="AK94" s="58"/>
    </row>
    <row r="95" spans="1:37" ht="80.099999999999994" customHeight="1" x14ac:dyDescent="0.25">
      <c r="A95" s="26">
        <v>82</v>
      </c>
      <c r="B95" s="21" t="s">
        <v>1074</v>
      </c>
      <c r="C95" s="23" t="s">
        <v>1045</v>
      </c>
      <c r="D95" s="21" t="s">
        <v>1075</v>
      </c>
      <c r="E95" s="23" t="s">
        <v>85</v>
      </c>
      <c r="F95" s="23" t="s">
        <v>85</v>
      </c>
      <c r="G95" s="23" t="s">
        <v>69</v>
      </c>
      <c r="H95" s="20">
        <v>1182724001954</v>
      </c>
      <c r="I95" s="21">
        <v>2706032505</v>
      </c>
      <c r="J95" s="23"/>
      <c r="K95" s="32"/>
      <c r="L95" s="23"/>
      <c r="M95" s="32"/>
      <c r="N95" s="34"/>
      <c r="O95" s="32" t="s">
        <v>1076</v>
      </c>
      <c r="P95" s="23"/>
      <c r="Q95" s="23"/>
      <c r="R95" s="23"/>
      <c r="S95" s="31" t="s">
        <v>123</v>
      </c>
      <c r="T95" s="24">
        <v>10</v>
      </c>
      <c r="U95" s="24"/>
      <c r="V95" s="23" t="s">
        <v>63</v>
      </c>
      <c r="W95" s="23"/>
      <c r="X95" s="23" t="s">
        <v>684</v>
      </c>
      <c r="Y95" s="31" t="s">
        <v>123</v>
      </c>
      <c r="Z95" s="23" t="s">
        <v>124</v>
      </c>
      <c r="AA95" s="23" t="s">
        <v>70</v>
      </c>
      <c r="AB95" s="23"/>
      <c r="AC95" s="21" t="s">
        <v>1075</v>
      </c>
      <c r="AD95" s="31" t="s">
        <v>650</v>
      </c>
      <c r="AE95" s="26" t="s">
        <v>607</v>
      </c>
      <c r="AF95" s="23"/>
      <c r="AG95" s="23" t="s">
        <v>54</v>
      </c>
      <c r="AH95" s="23" t="s">
        <v>385</v>
      </c>
      <c r="AI95" s="23" t="e">
        <f>VLOOKUP(I95,[1]действ!$J$5:$J$659,1,0)</f>
        <v>#N/A</v>
      </c>
      <c r="AJ95" s="59" t="s">
        <v>1264</v>
      </c>
      <c r="AK95" s="60"/>
    </row>
    <row r="96" spans="1:37" ht="80.099999999999994" customHeight="1" x14ac:dyDescent="0.25">
      <c r="A96" s="26">
        <v>83</v>
      </c>
      <c r="B96" s="23" t="s">
        <v>114</v>
      </c>
      <c r="C96" s="23" t="s">
        <v>84</v>
      </c>
      <c r="D96" s="23" t="s">
        <v>116</v>
      </c>
      <c r="E96" s="23" t="s">
        <v>85</v>
      </c>
      <c r="F96" s="23" t="s">
        <v>85</v>
      </c>
      <c r="G96" s="23" t="s">
        <v>86</v>
      </c>
      <c r="H96" s="23" t="s">
        <v>115</v>
      </c>
      <c r="I96" s="42">
        <v>2708001686</v>
      </c>
      <c r="J96" s="23" t="s">
        <v>577</v>
      </c>
      <c r="K96" s="23" t="s">
        <v>578</v>
      </c>
      <c r="L96" s="23" t="s">
        <v>579</v>
      </c>
      <c r="M96" s="23"/>
      <c r="N96" s="25"/>
      <c r="O96" s="23"/>
      <c r="P96" s="23" t="s">
        <v>117</v>
      </c>
      <c r="Q96" s="23"/>
      <c r="R96" s="23"/>
      <c r="S96" s="31" t="s">
        <v>118</v>
      </c>
      <c r="T96" s="24">
        <v>10</v>
      </c>
      <c r="U96" s="24"/>
      <c r="V96" s="23" t="s">
        <v>63</v>
      </c>
      <c r="W96" s="23"/>
      <c r="X96" s="23" t="s">
        <v>659</v>
      </c>
      <c r="Y96" s="31" t="s">
        <v>118</v>
      </c>
      <c r="Z96" s="23" t="s">
        <v>119</v>
      </c>
      <c r="AA96" s="23"/>
      <c r="AB96" s="23" t="s">
        <v>57</v>
      </c>
      <c r="AC96" s="23" t="s">
        <v>687</v>
      </c>
      <c r="AD96" s="33" t="s">
        <v>650</v>
      </c>
      <c r="AE96" s="26" t="s">
        <v>686</v>
      </c>
      <c r="AF96" s="26"/>
      <c r="AG96" s="23" t="s">
        <v>54</v>
      </c>
      <c r="AH96" s="23" t="s">
        <v>120</v>
      </c>
      <c r="AI96" s="23" t="e">
        <f>VLOOKUP(I96,[1]действ!$J$5:$J$659,1,0)</f>
        <v>#N/A</v>
      </c>
      <c r="AJ96" s="57" t="s">
        <v>1261</v>
      </c>
      <c r="AK96" s="58"/>
    </row>
    <row r="97" spans="1:37" ht="80.099999999999994" customHeight="1" x14ac:dyDescent="0.25">
      <c r="A97" s="26">
        <v>84</v>
      </c>
      <c r="B97" s="23" t="s">
        <v>114</v>
      </c>
      <c r="C97" s="23" t="s">
        <v>84</v>
      </c>
      <c r="D97" s="23" t="s">
        <v>688</v>
      </c>
      <c r="E97" s="23" t="s">
        <v>85</v>
      </c>
      <c r="F97" s="23" t="s">
        <v>85</v>
      </c>
      <c r="G97" s="23" t="s">
        <v>86</v>
      </c>
      <c r="H97" s="23" t="s">
        <v>115</v>
      </c>
      <c r="I97" s="42">
        <v>2708001686</v>
      </c>
      <c r="J97" s="23" t="s">
        <v>577</v>
      </c>
      <c r="K97" s="23" t="s">
        <v>578</v>
      </c>
      <c r="L97" s="23" t="s">
        <v>579</v>
      </c>
      <c r="M97" s="23"/>
      <c r="N97" s="25"/>
      <c r="O97" s="23"/>
      <c r="P97" s="23" t="s">
        <v>117</v>
      </c>
      <c r="Q97" s="23"/>
      <c r="R97" s="23"/>
      <c r="S97" s="31" t="s">
        <v>118</v>
      </c>
      <c r="T97" s="24">
        <v>10</v>
      </c>
      <c r="U97" s="24"/>
      <c r="V97" s="23" t="s">
        <v>63</v>
      </c>
      <c r="W97" s="23"/>
      <c r="X97" s="23" t="s">
        <v>659</v>
      </c>
      <c r="Y97" s="31" t="s">
        <v>118</v>
      </c>
      <c r="Z97" s="23" t="s">
        <v>119</v>
      </c>
      <c r="AA97" s="23"/>
      <c r="AB97" s="23" t="s">
        <v>57</v>
      </c>
      <c r="AC97" s="23" t="s">
        <v>688</v>
      </c>
      <c r="AD97" s="33" t="s">
        <v>650</v>
      </c>
      <c r="AE97" s="26" t="s">
        <v>661</v>
      </c>
      <c r="AF97" s="26"/>
      <c r="AG97" s="23" t="s">
        <v>54</v>
      </c>
      <c r="AH97" s="23" t="s">
        <v>120</v>
      </c>
      <c r="AI97" s="23" t="e">
        <f>VLOOKUP(I97,[1]действ!$J$5:$J$659,1,0)</f>
        <v>#N/A</v>
      </c>
      <c r="AJ97" s="57" t="s">
        <v>1261</v>
      </c>
      <c r="AK97" s="58"/>
    </row>
    <row r="98" spans="1:37" ht="80.099999999999994" customHeight="1" x14ac:dyDescent="0.25">
      <c r="A98" s="26">
        <v>85</v>
      </c>
      <c r="B98" s="23" t="s">
        <v>114</v>
      </c>
      <c r="C98" s="23" t="s">
        <v>84</v>
      </c>
      <c r="D98" s="23" t="s">
        <v>689</v>
      </c>
      <c r="E98" s="23" t="s">
        <v>85</v>
      </c>
      <c r="F98" s="23" t="s">
        <v>85</v>
      </c>
      <c r="G98" s="23" t="s">
        <v>86</v>
      </c>
      <c r="H98" s="23" t="s">
        <v>115</v>
      </c>
      <c r="I98" s="42">
        <v>2708001686</v>
      </c>
      <c r="J98" s="23" t="s">
        <v>577</v>
      </c>
      <c r="K98" s="23" t="s">
        <v>578</v>
      </c>
      <c r="L98" s="23" t="s">
        <v>579</v>
      </c>
      <c r="M98" s="23"/>
      <c r="N98" s="25"/>
      <c r="O98" s="23"/>
      <c r="P98" s="23" t="s">
        <v>117</v>
      </c>
      <c r="Q98" s="23"/>
      <c r="R98" s="23"/>
      <c r="S98" s="31" t="s">
        <v>118</v>
      </c>
      <c r="T98" s="24">
        <v>10</v>
      </c>
      <c r="U98" s="24"/>
      <c r="V98" s="23" t="s">
        <v>63</v>
      </c>
      <c r="W98" s="23"/>
      <c r="X98" s="23" t="s">
        <v>659</v>
      </c>
      <c r="Y98" s="31" t="s">
        <v>118</v>
      </c>
      <c r="Z98" s="23" t="s">
        <v>119</v>
      </c>
      <c r="AA98" s="23"/>
      <c r="AB98" s="23" t="s">
        <v>57</v>
      </c>
      <c r="AC98" s="23" t="s">
        <v>690</v>
      </c>
      <c r="AD98" s="33" t="s">
        <v>650</v>
      </c>
      <c r="AE98" s="26" t="s">
        <v>661</v>
      </c>
      <c r="AF98" s="26"/>
      <c r="AG98" s="23" t="s">
        <v>54</v>
      </c>
      <c r="AH98" s="23" t="s">
        <v>120</v>
      </c>
      <c r="AI98" s="23" t="e">
        <f>VLOOKUP(I98,[1]действ!$J$5:$J$659,1,0)</f>
        <v>#N/A</v>
      </c>
      <c r="AJ98" s="57" t="s">
        <v>1261</v>
      </c>
      <c r="AK98" s="58"/>
    </row>
    <row r="99" spans="1:37" ht="80.099999999999994" customHeight="1" x14ac:dyDescent="0.25">
      <c r="A99" s="26">
        <v>86</v>
      </c>
      <c r="B99" s="23" t="s">
        <v>114</v>
      </c>
      <c r="C99" s="23" t="s">
        <v>84</v>
      </c>
      <c r="D99" s="23" t="s">
        <v>691</v>
      </c>
      <c r="E99" s="23" t="s">
        <v>85</v>
      </c>
      <c r="F99" s="23" t="s">
        <v>85</v>
      </c>
      <c r="G99" s="23" t="s">
        <v>86</v>
      </c>
      <c r="H99" s="23" t="s">
        <v>115</v>
      </c>
      <c r="I99" s="42">
        <v>2708001686</v>
      </c>
      <c r="J99" s="23" t="s">
        <v>577</v>
      </c>
      <c r="K99" s="23" t="s">
        <v>578</v>
      </c>
      <c r="L99" s="23" t="s">
        <v>579</v>
      </c>
      <c r="M99" s="23"/>
      <c r="N99" s="25"/>
      <c r="O99" s="23"/>
      <c r="P99" s="23" t="s">
        <v>117</v>
      </c>
      <c r="Q99" s="23"/>
      <c r="R99" s="23"/>
      <c r="S99" s="31" t="s">
        <v>118</v>
      </c>
      <c r="T99" s="24">
        <v>10</v>
      </c>
      <c r="U99" s="24"/>
      <c r="V99" s="23" t="s">
        <v>63</v>
      </c>
      <c r="W99" s="23"/>
      <c r="X99" s="23" t="s">
        <v>659</v>
      </c>
      <c r="Y99" s="31" t="s">
        <v>118</v>
      </c>
      <c r="Z99" s="23" t="s">
        <v>119</v>
      </c>
      <c r="AA99" s="23"/>
      <c r="AB99" s="23" t="s">
        <v>57</v>
      </c>
      <c r="AC99" s="23" t="s">
        <v>692</v>
      </c>
      <c r="AD99" s="33" t="s">
        <v>650</v>
      </c>
      <c r="AE99" s="26" t="s">
        <v>661</v>
      </c>
      <c r="AF99" s="26"/>
      <c r="AG99" s="23" t="s">
        <v>54</v>
      </c>
      <c r="AH99" s="23" t="s">
        <v>120</v>
      </c>
      <c r="AI99" s="23" t="e">
        <f>VLOOKUP(I99,[1]действ!$J$5:$J$659,1,0)</f>
        <v>#N/A</v>
      </c>
      <c r="AJ99" s="57" t="s">
        <v>1261</v>
      </c>
      <c r="AK99" s="58"/>
    </row>
    <row r="100" spans="1:37" ht="80.099999999999994" customHeight="1" x14ac:dyDescent="0.25">
      <c r="A100" s="26">
        <v>87</v>
      </c>
      <c r="B100" s="23" t="s">
        <v>114</v>
      </c>
      <c r="C100" s="23" t="s">
        <v>84</v>
      </c>
      <c r="D100" s="23" t="s">
        <v>693</v>
      </c>
      <c r="E100" s="23" t="s">
        <v>85</v>
      </c>
      <c r="F100" s="23" t="s">
        <v>85</v>
      </c>
      <c r="G100" s="23" t="s">
        <v>86</v>
      </c>
      <c r="H100" s="23" t="s">
        <v>115</v>
      </c>
      <c r="I100" s="42">
        <v>2708001686</v>
      </c>
      <c r="J100" s="23" t="s">
        <v>577</v>
      </c>
      <c r="K100" s="23" t="s">
        <v>578</v>
      </c>
      <c r="L100" s="23" t="s">
        <v>579</v>
      </c>
      <c r="M100" s="23"/>
      <c r="N100" s="25"/>
      <c r="O100" s="23"/>
      <c r="P100" s="23" t="s">
        <v>117</v>
      </c>
      <c r="Q100" s="23"/>
      <c r="R100" s="23"/>
      <c r="S100" s="31" t="s">
        <v>118</v>
      </c>
      <c r="T100" s="24">
        <v>10</v>
      </c>
      <c r="U100" s="24"/>
      <c r="V100" s="23" t="s">
        <v>63</v>
      </c>
      <c r="W100" s="23"/>
      <c r="X100" s="23" t="s">
        <v>659</v>
      </c>
      <c r="Y100" s="31" t="s">
        <v>118</v>
      </c>
      <c r="Z100" s="23" t="s">
        <v>119</v>
      </c>
      <c r="AA100" s="23"/>
      <c r="AB100" s="23" t="s">
        <v>57</v>
      </c>
      <c r="AC100" s="23" t="s">
        <v>694</v>
      </c>
      <c r="AD100" s="33" t="s">
        <v>650</v>
      </c>
      <c r="AE100" s="26" t="s">
        <v>686</v>
      </c>
      <c r="AF100" s="26"/>
      <c r="AG100" s="23" t="s">
        <v>54</v>
      </c>
      <c r="AH100" s="23" t="s">
        <v>120</v>
      </c>
      <c r="AI100" s="23" t="e">
        <f>VLOOKUP(I100,[1]действ!$J$5:$J$659,1,0)</f>
        <v>#N/A</v>
      </c>
      <c r="AJ100" s="57" t="s">
        <v>1261</v>
      </c>
      <c r="AK100" s="58"/>
    </row>
    <row r="101" spans="1:37" ht="80.099999999999994" customHeight="1" x14ac:dyDescent="0.25">
      <c r="A101" s="26">
        <v>88</v>
      </c>
      <c r="B101" s="23" t="s">
        <v>114</v>
      </c>
      <c r="C101" s="23" t="s">
        <v>84</v>
      </c>
      <c r="D101" s="23" t="s">
        <v>1167</v>
      </c>
      <c r="E101" s="23" t="s">
        <v>85</v>
      </c>
      <c r="F101" s="23" t="s">
        <v>85</v>
      </c>
      <c r="G101" s="23" t="s">
        <v>86</v>
      </c>
      <c r="H101" s="23" t="s">
        <v>115</v>
      </c>
      <c r="I101" s="42">
        <v>2708001686</v>
      </c>
      <c r="J101" s="23" t="s">
        <v>577</v>
      </c>
      <c r="K101" s="23" t="s">
        <v>578</v>
      </c>
      <c r="L101" s="23" t="s">
        <v>579</v>
      </c>
      <c r="M101" s="23"/>
      <c r="N101" s="25"/>
      <c r="O101" s="23"/>
      <c r="P101" s="23"/>
      <c r="Q101" s="23"/>
      <c r="R101" s="23" t="s">
        <v>1168</v>
      </c>
      <c r="S101" s="31" t="s">
        <v>118</v>
      </c>
      <c r="T101" s="24">
        <v>10</v>
      </c>
      <c r="U101" s="24"/>
      <c r="V101" s="23" t="s">
        <v>63</v>
      </c>
      <c r="W101" s="23"/>
      <c r="X101" s="23" t="s">
        <v>659</v>
      </c>
      <c r="Y101" s="31" t="s">
        <v>118</v>
      </c>
      <c r="Z101" s="23" t="s">
        <v>119</v>
      </c>
      <c r="AA101" s="23"/>
      <c r="AB101" s="23" t="s">
        <v>57</v>
      </c>
      <c r="AC101" s="23" t="s">
        <v>1169</v>
      </c>
      <c r="AD101" s="33" t="s">
        <v>650</v>
      </c>
      <c r="AE101" s="26" t="s">
        <v>661</v>
      </c>
      <c r="AF101" s="26"/>
      <c r="AG101" s="23" t="s">
        <v>54</v>
      </c>
      <c r="AH101" s="23" t="s">
        <v>120</v>
      </c>
      <c r="AI101" s="23" t="e">
        <f>VLOOKUP(I101,[1]действ!$J$5:$J$659,1,0)</f>
        <v>#N/A</v>
      </c>
      <c r="AJ101" s="57" t="s">
        <v>1261</v>
      </c>
      <c r="AK101" s="58"/>
    </row>
    <row r="102" spans="1:37" ht="80.099999999999994" customHeight="1" x14ac:dyDescent="0.25">
      <c r="A102" s="26">
        <v>89</v>
      </c>
      <c r="B102" s="23" t="s">
        <v>114</v>
      </c>
      <c r="C102" s="23" t="s">
        <v>84</v>
      </c>
      <c r="D102" s="23" t="s">
        <v>1170</v>
      </c>
      <c r="E102" s="23" t="s">
        <v>85</v>
      </c>
      <c r="F102" s="23" t="s">
        <v>85</v>
      </c>
      <c r="G102" s="23" t="s">
        <v>86</v>
      </c>
      <c r="H102" s="23" t="s">
        <v>115</v>
      </c>
      <c r="I102" s="42">
        <v>2708001686</v>
      </c>
      <c r="J102" s="23" t="s">
        <v>577</v>
      </c>
      <c r="K102" s="23" t="s">
        <v>578</v>
      </c>
      <c r="L102" s="23" t="s">
        <v>579</v>
      </c>
      <c r="M102" s="23"/>
      <c r="N102" s="25"/>
      <c r="O102" s="23"/>
      <c r="P102" s="23"/>
      <c r="Q102" s="23"/>
      <c r="R102" s="23" t="s">
        <v>1171</v>
      </c>
      <c r="S102" s="31" t="s">
        <v>118</v>
      </c>
      <c r="T102" s="24">
        <v>10</v>
      </c>
      <c r="U102" s="24"/>
      <c r="V102" s="23" t="s">
        <v>63</v>
      </c>
      <c r="W102" s="23"/>
      <c r="X102" s="23" t="s">
        <v>659</v>
      </c>
      <c r="Y102" s="31" t="s">
        <v>118</v>
      </c>
      <c r="Z102" s="23" t="s">
        <v>119</v>
      </c>
      <c r="AA102" s="23"/>
      <c r="AB102" s="23" t="s">
        <v>57</v>
      </c>
      <c r="AC102" s="23" t="s">
        <v>1172</v>
      </c>
      <c r="AD102" s="33" t="s">
        <v>650</v>
      </c>
      <c r="AE102" s="26" t="s">
        <v>661</v>
      </c>
      <c r="AF102" s="26"/>
      <c r="AG102" s="23" t="s">
        <v>54</v>
      </c>
      <c r="AH102" s="23" t="s">
        <v>120</v>
      </c>
      <c r="AI102" s="23" t="e">
        <f>VLOOKUP(I102,[1]действ!$J$5:$J$659,1,0)</f>
        <v>#N/A</v>
      </c>
      <c r="AJ102" s="57" t="s">
        <v>1261</v>
      </c>
      <c r="AK102" s="58"/>
    </row>
    <row r="103" spans="1:37" ht="80.099999999999994" customHeight="1" x14ac:dyDescent="0.25">
      <c r="A103" s="26">
        <v>90</v>
      </c>
      <c r="B103" s="23" t="s">
        <v>114</v>
      </c>
      <c r="C103" s="23" t="s">
        <v>84</v>
      </c>
      <c r="D103" s="23" t="s">
        <v>1173</v>
      </c>
      <c r="E103" s="23" t="s">
        <v>85</v>
      </c>
      <c r="F103" s="23" t="s">
        <v>85</v>
      </c>
      <c r="G103" s="23" t="s">
        <v>86</v>
      </c>
      <c r="H103" s="23" t="s">
        <v>115</v>
      </c>
      <c r="I103" s="42">
        <v>2708001686</v>
      </c>
      <c r="J103" s="23" t="s">
        <v>577</v>
      </c>
      <c r="K103" s="23" t="s">
        <v>578</v>
      </c>
      <c r="L103" s="23" t="s">
        <v>579</v>
      </c>
      <c r="M103" s="23"/>
      <c r="N103" s="25"/>
      <c r="O103" s="23"/>
      <c r="P103" s="23"/>
      <c r="Q103" s="23"/>
      <c r="R103" s="23" t="s">
        <v>1174</v>
      </c>
      <c r="S103" s="31" t="s">
        <v>118</v>
      </c>
      <c r="T103" s="24">
        <v>10</v>
      </c>
      <c r="U103" s="24"/>
      <c r="V103" s="23" t="s">
        <v>63</v>
      </c>
      <c r="W103" s="23"/>
      <c r="X103" s="23" t="s">
        <v>659</v>
      </c>
      <c r="Y103" s="31" t="s">
        <v>118</v>
      </c>
      <c r="Z103" s="23" t="s">
        <v>119</v>
      </c>
      <c r="AA103" s="23"/>
      <c r="AB103" s="23" t="s">
        <v>57</v>
      </c>
      <c r="AC103" s="23" t="s">
        <v>1175</v>
      </c>
      <c r="AD103" s="33" t="s">
        <v>650</v>
      </c>
      <c r="AE103" s="26" t="s">
        <v>661</v>
      </c>
      <c r="AF103" s="26"/>
      <c r="AG103" s="23" t="s">
        <v>54</v>
      </c>
      <c r="AH103" s="23" t="s">
        <v>120</v>
      </c>
      <c r="AI103" s="23" t="e">
        <f>VLOOKUP(I103,[1]действ!$J$5:$J$659,1,0)</f>
        <v>#N/A</v>
      </c>
      <c r="AJ103" s="57" t="s">
        <v>1261</v>
      </c>
      <c r="AK103" s="58"/>
    </row>
    <row r="104" spans="1:37" ht="80.099999999999994" customHeight="1" x14ac:dyDescent="0.25">
      <c r="A104" s="26">
        <v>91</v>
      </c>
      <c r="B104" s="21" t="s">
        <v>1077</v>
      </c>
      <c r="C104" s="23" t="s">
        <v>1041</v>
      </c>
      <c r="D104" s="19" t="s">
        <v>1078</v>
      </c>
      <c r="E104" s="23" t="s">
        <v>85</v>
      </c>
      <c r="F104" s="23" t="s">
        <v>85</v>
      </c>
      <c r="G104" s="23" t="s">
        <v>69</v>
      </c>
      <c r="H104" s="20" t="s">
        <v>115</v>
      </c>
      <c r="I104" s="20">
        <v>2708001686</v>
      </c>
      <c r="J104" s="23"/>
      <c r="K104" s="23"/>
      <c r="L104" s="23"/>
      <c r="M104" s="23"/>
      <c r="N104" s="23"/>
      <c r="O104" s="26" t="s">
        <v>1079</v>
      </c>
      <c r="P104" s="23"/>
      <c r="Q104" s="23"/>
      <c r="R104" s="23"/>
      <c r="S104" s="31" t="s">
        <v>118</v>
      </c>
      <c r="T104" s="24">
        <v>10</v>
      </c>
      <c r="U104" s="24"/>
      <c r="V104" s="23" t="s">
        <v>63</v>
      </c>
      <c r="W104" s="23"/>
      <c r="X104" s="23" t="s">
        <v>659</v>
      </c>
      <c r="Y104" s="31" t="s">
        <v>118</v>
      </c>
      <c r="Z104" s="23" t="s">
        <v>119</v>
      </c>
      <c r="AA104" s="23" t="s">
        <v>70</v>
      </c>
      <c r="AB104" s="23"/>
      <c r="AC104" s="19" t="s">
        <v>1078</v>
      </c>
      <c r="AD104" s="31" t="s">
        <v>650</v>
      </c>
      <c r="AE104" s="23" t="s">
        <v>1043</v>
      </c>
      <c r="AF104" s="23"/>
      <c r="AG104" s="23" t="s">
        <v>54</v>
      </c>
      <c r="AH104" s="23" t="s">
        <v>462</v>
      </c>
      <c r="AI104" s="23" t="e">
        <f>VLOOKUP(I104,[1]действ!$J$5:$J$659,1,0)</f>
        <v>#N/A</v>
      </c>
      <c r="AJ104" s="57" t="s">
        <v>1263</v>
      </c>
      <c r="AK104" s="58"/>
    </row>
    <row r="105" spans="1:37" ht="80.099999999999994" customHeight="1" x14ac:dyDescent="0.25">
      <c r="A105" s="26">
        <v>92</v>
      </c>
      <c r="B105" s="21" t="s">
        <v>1080</v>
      </c>
      <c r="C105" s="23" t="s">
        <v>1045</v>
      </c>
      <c r="D105" s="21" t="s">
        <v>1081</v>
      </c>
      <c r="E105" s="23" t="s">
        <v>85</v>
      </c>
      <c r="F105" s="23" t="s">
        <v>85</v>
      </c>
      <c r="G105" s="23" t="s">
        <v>69</v>
      </c>
      <c r="H105" s="20">
        <v>1102720003352</v>
      </c>
      <c r="I105" s="21">
        <v>2708001686</v>
      </c>
      <c r="J105" s="24"/>
      <c r="K105" s="23"/>
      <c r="L105" s="23"/>
      <c r="M105" s="23"/>
      <c r="N105" s="25"/>
      <c r="O105" s="23" t="s">
        <v>1079</v>
      </c>
      <c r="P105" s="23"/>
      <c r="Q105" s="23"/>
      <c r="R105" s="23"/>
      <c r="S105" s="31" t="s">
        <v>118</v>
      </c>
      <c r="T105" s="24">
        <v>10</v>
      </c>
      <c r="U105" s="24"/>
      <c r="V105" s="23" t="s">
        <v>63</v>
      </c>
      <c r="W105" s="23"/>
      <c r="X105" s="23" t="s">
        <v>659</v>
      </c>
      <c r="Y105" s="31" t="s">
        <v>118</v>
      </c>
      <c r="Z105" s="23" t="s">
        <v>119</v>
      </c>
      <c r="AA105" s="23" t="s">
        <v>70</v>
      </c>
      <c r="AB105" s="26"/>
      <c r="AC105" s="21" t="s">
        <v>1081</v>
      </c>
      <c r="AD105" s="31" t="s">
        <v>650</v>
      </c>
      <c r="AE105" s="26" t="s">
        <v>607</v>
      </c>
      <c r="AF105" s="23"/>
      <c r="AG105" s="23" t="s">
        <v>54</v>
      </c>
      <c r="AH105" s="23" t="s">
        <v>505</v>
      </c>
      <c r="AI105" s="23" t="e">
        <f>VLOOKUP(I105,[1]действ!$J$5:$J$659,1,0)</f>
        <v>#N/A</v>
      </c>
      <c r="AJ105" s="59" t="s">
        <v>1264</v>
      </c>
      <c r="AK105" s="60"/>
    </row>
    <row r="106" spans="1:37" ht="80.099999999999994" customHeight="1" x14ac:dyDescent="0.25">
      <c r="A106" s="26">
        <v>93</v>
      </c>
      <c r="B106" s="23" t="s">
        <v>108</v>
      </c>
      <c r="C106" s="23" t="s">
        <v>84</v>
      </c>
      <c r="D106" s="23" t="s">
        <v>695</v>
      </c>
      <c r="E106" s="23" t="s">
        <v>85</v>
      </c>
      <c r="F106" s="23" t="s">
        <v>85</v>
      </c>
      <c r="G106" s="23" t="s">
        <v>86</v>
      </c>
      <c r="H106" s="23" t="s">
        <v>109</v>
      </c>
      <c r="I106" s="42">
        <v>2709010901</v>
      </c>
      <c r="J106" s="23" t="s">
        <v>577</v>
      </c>
      <c r="K106" s="23" t="s">
        <v>578</v>
      </c>
      <c r="L106" s="23" t="s">
        <v>579</v>
      </c>
      <c r="M106" s="26"/>
      <c r="N106" s="23"/>
      <c r="O106" s="25"/>
      <c r="P106" s="23" t="s">
        <v>110</v>
      </c>
      <c r="Q106" s="26"/>
      <c r="R106" s="23"/>
      <c r="S106" s="31" t="s">
        <v>111</v>
      </c>
      <c r="T106" s="24">
        <v>10</v>
      </c>
      <c r="U106" s="24"/>
      <c r="V106" s="23" t="s">
        <v>63</v>
      </c>
      <c r="W106" s="26"/>
      <c r="X106" s="23" t="s">
        <v>580</v>
      </c>
      <c r="Y106" s="31" t="s">
        <v>111</v>
      </c>
      <c r="Z106" s="23" t="s">
        <v>112</v>
      </c>
      <c r="AA106" s="26"/>
      <c r="AB106" s="23" t="s">
        <v>57</v>
      </c>
      <c r="AC106" s="26" t="s">
        <v>696</v>
      </c>
      <c r="AD106" s="31" t="s">
        <v>1253</v>
      </c>
      <c r="AE106" s="26" t="s">
        <v>1254</v>
      </c>
      <c r="AF106" s="26" t="s">
        <v>584</v>
      </c>
      <c r="AG106" s="23" t="s">
        <v>54</v>
      </c>
      <c r="AH106" s="23" t="s">
        <v>113</v>
      </c>
      <c r="AI106" s="23" t="e">
        <f>VLOOKUP(I106,[1]действ!$J$5:$J$659,1,0)</f>
        <v>#N/A</v>
      </c>
      <c r="AJ106" s="57" t="s">
        <v>1261</v>
      </c>
      <c r="AK106" s="58"/>
    </row>
    <row r="107" spans="1:37" ht="80.099999999999994" customHeight="1" x14ac:dyDescent="0.25">
      <c r="A107" s="26">
        <v>94</v>
      </c>
      <c r="B107" s="23" t="s">
        <v>76</v>
      </c>
      <c r="C107" s="23" t="s">
        <v>84</v>
      </c>
      <c r="D107" s="23" t="s">
        <v>697</v>
      </c>
      <c r="E107" s="23" t="s">
        <v>85</v>
      </c>
      <c r="F107" s="23" t="s">
        <v>85</v>
      </c>
      <c r="G107" s="23" t="s">
        <v>86</v>
      </c>
      <c r="H107" s="23" t="s">
        <v>77</v>
      </c>
      <c r="I107" s="42">
        <v>2710001186</v>
      </c>
      <c r="J107" s="23" t="s">
        <v>577</v>
      </c>
      <c r="K107" s="23" t="s">
        <v>578</v>
      </c>
      <c r="L107" s="23" t="s">
        <v>579</v>
      </c>
      <c r="M107" s="23"/>
      <c r="N107" s="25"/>
      <c r="O107" s="23"/>
      <c r="P107" s="23" t="s">
        <v>230</v>
      </c>
      <c r="Q107" s="23"/>
      <c r="R107" s="23"/>
      <c r="S107" s="31" t="s">
        <v>79</v>
      </c>
      <c r="T107" s="24">
        <v>10</v>
      </c>
      <c r="U107" s="24"/>
      <c r="V107" s="23" t="s">
        <v>63</v>
      </c>
      <c r="W107" s="23"/>
      <c r="X107" s="23" t="s">
        <v>659</v>
      </c>
      <c r="Y107" s="31" t="s">
        <v>79</v>
      </c>
      <c r="Z107" s="23" t="s">
        <v>80</v>
      </c>
      <c r="AA107" s="23"/>
      <c r="AB107" s="23" t="s">
        <v>57</v>
      </c>
      <c r="AC107" s="23" t="s">
        <v>698</v>
      </c>
      <c r="AD107" s="33" t="s">
        <v>650</v>
      </c>
      <c r="AE107" s="26" t="s">
        <v>699</v>
      </c>
      <c r="AF107" s="26"/>
      <c r="AG107" s="23" t="s">
        <v>54</v>
      </c>
      <c r="AH107" s="23" t="s">
        <v>231</v>
      </c>
      <c r="AI107" s="23" t="e">
        <f>VLOOKUP(I107,[1]действ!$J$5:$J$659,1,0)</f>
        <v>#N/A</v>
      </c>
      <c r="AJ107" s="57" t="s">
        <v>1261</v>
      </c>
      <c r="AK107" s="58"/>
    </row>
    <row r="108" spans="1:37" ht="80.099999999999994" customHeight="1" x14ac:dyDescent="0.25">
      <c r="A108" s="26">
        <v>95</v>
      </c>
      <c r="B108" s="23" t="s">
        <v>76</v>
      </c>
      <c r="C108" s="23" t="s">
        <v>84</v>
      </c>
      <c r="D108" s="23" t="s">
        <v>700</v>
      </c>
      <c r="E108" s="23" t="s">
        <v>85</v>
      </c>
      <c r="F108" s="23" t="s">
        <v>85</v>
      </c>
      <c r="G108" s="23" t="s">
        <v>86</v>
      </c>
      <c r="H108" s="23" t="s">
        <v>77</v>
      </c>
      <c r="I108" s="42">
        <v>2710001186</v>
      </c>
      <c r="J108" s="23" t="s">
        <v>577</v>
      </c>
      <c r="K108" s="23" t="s">
        <v>578</v>
      </c>
      <c r="L108" s="23" t="s">
        <v>579</v>
      </c>
      <c r="M108" s="23"/>
      <c r="N108" s="25"/>
      <c r="O108" s="23"/>
      <c r="P108" s="23" t="s">
        <v>230</v>
      </c>
      <c r="Q108" s="23"/>
      <c r="R108" s="23"/>
      <c r="S108" s="31" t="s">
        <v>79</v>
      </c>
      <c r="T108" s="24">
        <v>10</v>
      </c>
      <c r="U108" s="24"/>
      <c r="V108" s="23" t="s">
        <v>63</v>
      </c>
      <c r="W108" s="23"/>
      <c r="X108" s="23" t="s">
        <v>659</v>
      </c>
      <c r="Y108" s="31" t="s">
        <v>79</v>
      </c>
      <c r="Z108" s="23" t="s">
        <v>80</v>
      </c>
      <c r="AA108" s="23"/>
      <c r="AB108" s="23" t="s">
        <v>57</v>
      </c>
      <c r="AC108" s="23" t="s">
        <v>701</v>
      </c>
      <c r="AD108" s="33" t="s">
        <v>650</v>
      </c>
      <c r="AE108" s="26" t="s">
        <v>699</v>
      </c>
      <c r="AF108" s="26"/>
      <c r="AG108" s="23" t="s">
        <v>54</v>
      </c>
      <c r="AH108" s="23" t="s">
        <v>231</v>
      </c>
      <c r="AI108" s="23" t="e">
        <f>VLOOKUP(I108,[1]действ!$J$5:$J$659,1,0)</f>
        <v>#N/A</v>
      </c>
      <c r="AJ108" s="57" t="s">
        <v>1261</v>
      </c>
      <c r="AK108" s="58"/>
    </row>
    <row r="109" spans="1:37" ht="80.099999999999994" customHeight="1" x14ac:dyDescent="0.25">
      <c r="A109" s="26">
        <v>96</v>
      </c>
      <c r="B109" s="23" t="s">
        <v>76</v>
      </c>
      <c r="C109" s="23" t="s">
        <v>84</v>
      </c>
      <c r="D109" s="23" t="s">
        <v>702</v>
      </c>
      <c r="E109" s="23" t="s">
        <v>85</v>
      </c>
      <c r="F109" s="23" t="s">
        <v>85</v>
      </c>
      <c r="G109" s="23" t="s">
        <v>86</v>
      </c>
      <c r="H109" s="23" t="s">
        <v>77</v>
      </c>
      <c r="I109" s="42">
        <v>2710001186</v>
      </c>
      <c r="J109" s="23" t="s">
        <v>577</v>
      </c>
      <c r="K109" s="23" t="s">
        <v>578</v>
      </c>
      <c r="L109" s="23" t="s">
        <v>579</v>
      </c>
      <c r="M109" s="23"/>
      <c r="N109" s="25"/>
      <c r="O109" s="23"/>
      <c r="P109" s="23" t="s">
        <v>230</v>
      </c>
      <c r="Q109" s="23"/>
      <c r="R109" s="23"/>
      <c r="S109" s="31" t="s">
        <v>79</v>
      </c>
      <c r="T109" s="24">
        <v>10</v>
      </c>
      <c r="U109" s="24"/>
      <c r="V109" s="23" t="s">
        <v>63</v>
      </c>
      <c r="W109" s="23"/>
      <c r="X109" s="23" t="s">
        <v>659</v>
      </c>
      <c r="Y109" s="31" t="s">
        <v>79</v>
      </c>
      <c r="Z109" s="23" t="s">
        <v>80</v>
      </c>
      <c r="AA109" s="23"/>
      <c r="AB109" s="23" t="s">
        <v>57</v>
      </c>
      <c r="AC109" s="23" t="s">
        <v>703</v>
      </c>
      <c r="AD109" s="33" t="s">
        <v>650</v>
      </c>
      <c r="AE109" s="26" t="s">
        <v>619</v>
      </c>
      <c r="AF109" s="26"/>
      <c r="AG109" s="23" t="s">
        <v>54</v>
      </c>
      <c r="AH109" s="23" t="s">
        <v>231</v>
      </c>
      <c r="AI109" s="23" t="e">
        <f>VLOOKUP(I109,[1]действ!$J$5:$J$659,1,0)</f>
        <v>#N/A</v>
      </c>
      <c r="AJ109" s="57" t="s">
        <v>1261</v>
      </c>
      <c r="AK109" s="58"/>
    </row>
    <row r="110" spans="1:37" ht="80.099999999999994" customHeight="1" x14ac:dyDescent="0.25">
      <c r="A110" s="26">
        <v>97</v>
      </c>
      <c r="B110" s="23" t="s">
        <v>76</v>
      </c>
      <c r="C110" s="23" t="s">
        <v>84</v>
      </c>
      <c r="D110" s="23" t="s">
        <v>704</v>
      </c>
      <c r="E110" s="23" t="s">
        <v>85</v>
      </c>
      <c r="F110" s="23" t="s">
        <v>85</v>
      </c>
      <c r="G110" s="23" t="s">
        <v>86</v>
      </c>
      <c r="H110" s="23" t="s">
        <v>77</v>
      </c>
      <c r="I110" s="42">
        <v>2710001186</v>
      </c>
      <c r="J110" s="23" t="s">
        <v>577</v>
      </c>
      <c r="K110" s="23" t="s">
        <v>578</v>
      </c>
      <c r="L110" s="23" t="s">
        <v>579</v>
      </c>
      <c r="M110" s="23"/>
      <c r="N110" s="25"/>
      <c r="O110" s="23"/>
      <c r="P110" s="23" t="s">
        <v>230</v>
      </c>
      <c r="Q110" s="23"/>
      <c r="R110" s="23"/>
      <c r="S110" s="31" t="s">
        <v>79</v>
      </c>
      <c r="T110" s="24">
        <v>10</v>
      </c>
      <c r="U110" s="24"/>
      <c r="V110" s="23" t="s">
        <v>63</v>
      </c>
      <c r="W110" s="23"/>
      <c r="X110" s="23" t="s">
        <v>659</v>
      </c>
      <c r="Y110" s="31" t="s">
        <v>79</v>
      </c>
      <c r="Z110" s="23" t="s">
        <v>80</v>
      </c>
      <c r="AA110" s="23"/>
      <c r="AB110" s="23" t="s">
        <v>57</v>
      </c>
      <c r="AC110" s="23" t="s">
        <v>701</v>
      </c>
      <c r="AD110" s="33" t="s">
        <v>650</v>
      </c>
      <c r="AE110" s="26" t="s">
        <v>686</v>
      </c>
      <c r="AF110" s="26"/>
      <c r="AG110" s="23" t="s">
        <v>54</v>
      </c>
      <c r="AH110" s="23" t="s">
        <v>231</v>
      </c>
      <c r="AI110" s="23" t="e">
        <f>VLOOKUP(I110,[1]действ!$J$5:$J$659,1,0)</f>
        <v>#N/A</v>
      </c>
      <c r="AJ110" s="57" t="s">
        <v>1261</v>
      </c>
      <c r="AK110" s="58"/>
    </row>
    <row r="111" spans="1:37" ht="80.099999999999994" customHeight="1" x14ac:dyDescent="0.25">
      <c r="A111" s="26">
        <v>98</v>
      </c>
      <c r="B111" s="23" t="s">
        <v>76</v>
      </c>
      <c r="C111" s="23" t="s">
        <v>84</v>
      </c>
      <c r="D111" s="23" t="s">
        <v>705</v>
      </c>
      <c r="E111" s="23" t="s">
        <v>85</v>
      </c>
      <c r="F111" s="23" t="s">
        <v>85</v>
      </c>
      <c r="G111" s="23" t="s">
        <v>86</v>
      </c>
      <c r="H111" s="23" t="s">
        <v>77</v>
      </c>
      <c r="I111" s="42">
        <v>2710001186</v>
      </c>
      <c r="J111" s="23" t="s">
        <v>577</v>
      </c>
      <c r="K111" s="23" t="s">
        <v>578</v>
      </c>
      <c r="L111" s="23" t="s">
        <v>579</v>
      </c>
      <c r="M111" s="23"/>
      <c r="N111" s="25"/>
      <c r="O111" s="23"/>
      <c r="P111" s="23" t="s">
        <v>230</v>
      </c>
      <c r="Q111" s="23"/>
      <c r="R111" s="23"/>
      <c r="S111" s="31" t="s">
        <v>79</v>
      </c>
      <c r="T111" s="24">
        <v>10</v>
      </c>
      <c r="U111" s="24"/>
      <c r="V111" s="23" t="s">
        <v>63</v>
      </c>
      <c r="W111" s="23"/>
      <c r="X111" s="23" t="s">
        <v>659</v>
      </c>
      <c r="Y111" s="31" t="s">
        <v>79</v>
      </c>
      <c r="Z111" s="23" t="s">
        <v>80</v>
      </c>
      <c r="AA111" s="23"/>
      <c r="AB111" s="23" t="s">
        <v>57</v>
      </c>
      <c r="AC111" s="23" t="s">
        <v>706</v>
      </c>
      <c r="AD111" s="33" t="s">
        <v>650</v>
      </c>
      <c r="AE111" s="26" t="s">
        <v>619</v>
      </c>
      <c r="AF111" s="26"/>
      <c r="AG111" s="23" t="s">
        <v>54</v>
      </c>
      <c r="AH111" s="23" t="s">
        <v>231</v>
      </c>
      <c r="AI111" s="23" t="e">
        <f>VLOOKUP(I111,[1]действ!$J$5:$J$659,1,0)</f>
        <v>#N/A</v>
      </c>
      <c r="AJ111" s="57" t="s">
        <v>1261</v>
      </c>
      <c r="AK111" s="58"/>
    </row>
    <row r="112" spans="1:37" ht="80.099999999999994" customHeight="1" x14ac:dyDescent="0.25">
      <c r="A112" s="26">
        <v>99</v>
      </c>
      <c r="B112" s="22" t="s">
        <v>1082</v>
      </c>
      <c r="C112" s="23" t="s">
        <v>1041</v>
      </c>
      <c r="D112" s="19" t="s">
        <v>1083</v>
      </c>
      <c r="E112" s="23" t="s">
        <v>85</v>
      </c>
      <c r="F112" s="23" t="s">
        <v>85</v>
      </c>
      <c r="G112" s="23" t="s">
        <v>69</v>
      </c>
      <c r="H112" s="20" t="s">
        <v>77</v>
      </c>
      <c r="I112" s="20">
        <v>2710001186</v>
      </c>
      <c r="J112" s="23"/>
      <c r="K112" s="23"/>
      <c r="L112" s="23"/>
      <c r="M112" s="23"/>
      <c r="N112" s="25"/>
      <c r="O112" s="23" t="s">
        <v>1084</v>
      </c>
      <c r="P112" s="23"/>
      <c r="Q112" s="23"/>
      <c r="R112" s="23"/>
      <c r="S112" s="31" t="s">
        <v>79</v>
      </c>
      <c r="T112" s="24">
        <v>10</v>
      </c>
      <c r="U112" s="24"/>
      <c r="V112" s="23" t="s">
        <v>63</v>
      </c>
      <c r="W112" s="23"/>
      <c r="X112" s="23" t="s">
        <v>659</v>
      </c>
      <c r="Y112" s="31" t="s">
        <v>79</v>
      </c>
      <c r="Z112" s="23" t="s">
        <v>80</v>
      </c>
      <c r="AA112" s="23" t="s">
        <v>70</v>
      </c>
      <c r="AB112" s="23"/>
      <c r="AC112" s="19" t="s">
        <v>1083</v>
      </c>
      <c r="AD112" s="31" t="s">
        <v>650</v>
      </c>
      <c r="AE112" s="23" t="s">
        <v>1043</v>
      </c>
      <c r="AF112" s="23"/>
      <c r="AG112" s="23" t="s">
        <v>54</v>
      </c>
      <c r="AH112" s="23" t="s">
        <v>532</v>
      </c>
      <c r="AI112" s="23" t="e">
        <f>VLOOKUP(I112,[1]действ!$J$5:$J$659,1,0)</f>
        <v>#N/A</v>
      </c>
      <c r="AJ112" s="57" t="s">
        <v>1263</v>
      </c>
      <c r="AK112" s="58"/>
    </row>
    <row r="113" spans="1:37" ht="80.099999999999994" customHeight="1" x14ac:dyDescent="0.25">
      <c r="A113" s="26">
        <v>100</v>
      </c>
      <c r="B113" s="22" t="s">
        <v>1085</v>
      </c>
      <c r="C113" s="23" t="s">
        <v>1045</v>
      </c>
      <c r="D113" s="21" t="s">
        <v>1086</v>
      </c>
      <c r="E113" s="23" t="s">
        <v>85</v>
      </c>
      <c r="F113" s="23" t="s">
        <v>85</v>
      </c>
      <c r="G113" s="23" t="s">
        <v>69</v>
      </c>
      <c r="H113" s="20">
        <v>1022700732504</v>
      </c>
      <c r="I113" s="21">
        <v>2710001186</v>
      </c>
      <c r="J113" s="24"/>
      <c r="K113" s="23"/>
      <c r="L113" s="23"/>
      <c r="M113" s="23"/>
      <c r="N113" s="25"/>
      <c r="O113" s="23"/>
      <c r="P113" s="23" t="s">
        <v>78</v>
      </c>
      <c r="Q113" s="23"/>
      <c r="R113" s="23"/>
      <c r="S113" s="31" t="s">
        <v>79</v>
      </c>
      <c r="T113" s="24">
        <v>10</v>
      </c>
      <c r="U113" s="24"/>
      <c r="V113" s="23" t="s">
        <v>63</v>
      </c>
      <c r="W113" s="23"/>
      <c r="X113" s="23" t="s">
        <v>659</v>
      </c>
      <c r="Y113" s="31" t="s">
        <v>79</v>
      </c>
      <c r="Z113" s="23" t="s">
        <v>80</v>
      </c>
      <c r="AA113" s="23" t="s">
        <v>70</v>
      </c>
      <c r="AB113" s="26"/>
      <c r="AC113" s="21" t="s">
        <v>1086</v>
      </c>
      <c r="AD113" s="31" t="s">
        <v>650</v>
      </c>
      <c r="AE113" s="26" t="s">
        <v>607</v>
      </c>
      <c r="AF113" s="23"/>
      <c r="AG113" s="23" t="s">
        <v>54</v>
      </c>
      <c r="AH113" s="23" t="s">
        <v>81</v>
      </c>
      <c r="AI113" s="23" t="e">
        <f>VLOOKUP(I113,[1]действ!$J$5:$J$659,1,0)</f>
        <v>#N/A</v>
      </c>
      <c r="AJ113" s="59" t="s">
        <v>1264</v>
      </c>
      <c r="AK113" s="60"/>
    </row>
    <row r="114" spans="1:37" ht="80.099999999999994" customHeight="1" x14ac:dyDescent="0.25">
      <c r="A114" s="26">
        <v>101</v>
      </c>
      <c r="B114" s="23" t="s">
        <v>82</v>
      </c>
      <c r="C114" s="23" t="s">
        <v>84</v>
      </c>
      <c r="D114" s="23" t="s">
        <v>707</v>
      </c>
      <c r="E114" s="23" t="s">
        <v>85</v>
      </c>
      <c r="F114" s="23" t="s">
        <v>85</v>
      </c>
      <c r="G114" s="23" t="s">
        <v>86</v>
      </c>
      <c r="H114" s="23" t="s">
        <v>83</v>
      </c>
      <c r="I114" s="42">
        <v>2715005900</v>
      </c>
      <c r="J114" s="23" t="s">
        <v>577</v>
      </c>
      <c r="K114" s="23" t="s">
        <v>578</v>
      </c>
      <c r="L114" s="23" t="s">
        <v>579</v>
      </c>
      <c r="M114" s="23"/>
      <c r="N114" s="25"/>
      <c r="O114" s="23"/>
      <c r="P114" s="23" t="s">
        <v>87</v>
      </c>
      <c r="Q114" s="23"/>
      <c r="R114" s="23"/>
      <c r="S114" s="31" t="s">
        <v>88</v>
      </c>
      <c r="T114" s="24">
        <v>10</v>
      </c>
      <c r="U114" s="24"/>
      <c r="V114" s="23" t="s">
        <v>63</v>
      </c>
      <c r="W114" s="23"/>
      <c r="X114" s="23" t="s">
        <v>659</v>
      </c>
      <c r="Y114" s="31" t="s">
        <v>88</v>
      </c>
      <c r="Z114" s="23" t="s">
        <v>89</v>
      </c>
      <c r="AA114" s="23"/>
      <c r="AB114" s="23" t="s">
        <v>57</v>
      </c>
      <c r="AC114" s="23" t="s">
        <v>708</v>
      </c>
      <c r="AD114" s="33" t="s">
        <v>650</v>
      </c>
      <c r="AE114" s="26" t="s">
        <v>686</v>
      </c>
      <c r="AF114" s="26"/>
      <c r="AG114" s="23" t="s">
        <v>54</v>
      </c>
      <c r="AH114" s="23" t="s">
        <v>90</v>
      </c>
      <c r="AI114" s="23" t="e">
        <f>VLOOKUP(I114,[1]действ!$J$5:$J$659,1,0)</f>
        <v>#N/A</v>
      </c>
      <c r="AJ114" s="57" t="s">
        <v>1261</v>
      </c>
      <c r="AK114" s="58"/>
    </row>
    <row r="115" spans="1:37" ht="80.099999999999994" customHeight="1" x14ac:dyDescent="0.25">
      <c r="A115" s="26">
        <v>102</v>
      </c>
      <c r="B115" s="23" t="s">
        <v>82</v>
      </c>
      <c r="C115" s="23" t="s">
        <v>84</v>
      </c>
      <c r="D115" s="23" t="s">
        <v>1176</v>
      </c>
      <c r="E115" s="23" t="s">
        <v>85</v>
      </c>
      <c r="F115" s="23" t="s">
        <v>85</v>
      </c>
      <c r="G115" s="23" t="s">
        <v>86</v>
      </c>
      <c r="H115" s="23" t="s">
        <v>83</v>
      </c>
      <c r="I115" s="42">
        <v>2715005900</v>
      </c>
      <c r="J115" s="23" t="s">
        <v>577</v>
      </c>
      <c r="K115" s="23" t="s">
        <v>578</v>
      </c>
      <c r="L115" s="23" t="s">
        <v>579</v>
      </c>
      <c r="M115" s="23"/>
      <c r="N115" s="25"/>
      <c r="O115" s="23"/>
      <c r="P115" s="23" t="s">
        <v>87</v>
      </c>
      <c r="Q115" s="23"/>
      <c r="R115" s="23"/>
      <c r="S115" s="31" t="s">
        <v>88</v>
      </c>
      <c r="T115" s="24">
        <v>10</v>
      </c>
      <c r="U115" s="24"/>
      <c r="V115" s="23" t="s">
        <v>63</v>
      </c>
      <c r="W115" s="23"/>
      <c r="X115" s="23" t="s">
        <v>659</v>
      </c>
      <c r="Y115" s="31" t="s">
        <v>88</v>
      </c>
      <c r="Z115" s="23" t="s">
        <v>89</v>
      </c>
      <c r="AA115" s="23"/>
      <c r="AB115" s="23" t="s">
        <v>57</v>
      </c>
      <c r="AC115" s="23" t="s">
        <v>1177</v>
      </c>
      <c r="AD115" s="33" t="s">
        <v>650</v>
      </c>
      <c r="AE115" s="26" t="s">
        <v>603</v>
      </c>
      <c r="AF115" s="26"/>
      <c r="AG115" s="23" t="s">
        <v>54</v>
      </c>
      <c r="AH115" s="23" t="s">
        <v>90</v>
      </c>
      <c r="AI115" s="23" t="e">
        <f>VLOOKUP(I115,[1]действ!$J$5:$J$659,1,0)</f>
        <v>#N/A</v>
      </c>
      <c r="AJ115" s="57" t="s">
        <v>1261</v>
      </c>
      <c r="AK115" s="58"/>
    </row>
    <row r="116" spans="1:37" ht="80.099999999999994" customHeight="1" x14ac:dyDescent="0.25">
      <c r="A116" s="26">
        <v>103</v>
      </c>
      <c r="B116" s="23" t="s">
        <v>82</v>
      </c>
      <c r="C116" s="23" t="s">
        <v>84</v>
      </c>
      <c r="D116" s="23" t="s">
        <v>1178</v>
      </c>
      <c r="E116" s="23" t="s">
        <v>85</v>
      </c>
      <c r="F116" s="23" t="s">
        <v>85</v>
      </c>
      <c r="G116" s="23" t="s">
        <v>86</v>
      </c>
      <c r="H116" s="23" t="s">
        <v>83</v>
      </c>
      <c r="I116" s="42">
        <v>2715005900</v>
      </c>
      <c r="J116" s="23" t="s">
        <v>577</v>
      </c>
      <c r="K116" s="23" t="s">
        <v>578</v>
      </c>
      <c r="L116" s="23" t="s">
        <v>579</v>
      </c>
      <c r="M116" s="23"/>
      <c r="N116" s="25"/>
      <c r="O116" s="23"/>
      <c r="P116" s="23" t="s">
        <v>87</v>
      </c>
      <c r="Q116" s="23"/>
      <c r="R116" s="23"/>
      <c r="S116" s="31" t="s">
        <v>88</v>
      </c>
      <c r="T116" s="24">
        <v>10</v>
      </c>
      <c r="U116" s="24"/>
      <c r="V116" s="23" t="s">
        <v>63</v>
      </c>
      <c r="W116" s="23"/>
      <c r="X116" s="23" t="s">
        <v>659</v>
      </c>
      <c r="Y116" s="31" t="s">
        <v>88</v>
      </c>
      <c r="Z116" s="23" t="s">
        <v>89</v>
      </c>
      <c r="AA116" s="23"/>
      <c r="AB116" s="23" t="s">
        <v>57</v>
      </c>
      <c r="AC116" s="23" t="s">
        <v>1179</v>
      </c>
      <c r="AD116" s="33" t="s">
        <v>650</v>
      </c>
      <c r="AE116" s="26" t="s">
        <v>603</v>
      </c>
      <c r="AF116" s="26"/>
      <c r="AG116" s="23" t="s">
        <v>54</v>
      </c>
      <c r="AH116" s="23" t="s">
        <v>90</v>
      </c>
      <c r="AI116" s="23" t="e">
        <f>VLOOKUP(I116,[1]действ!$J$5:$J$659,1,0)</f>
        <v>#N/A</v>
      </c>
      <c r="AJ116" s="57" t="s">
        <v>1261</v>
      </c>
      <c r="AK116" s="58"/>
    </row>
    <row r="117" spans="1:37" ht="80.099999999999994" customHeight="1" x14ac:dyDescent="0.25">
      <c r="A117" s="26">
        <v>104</v>
      </c>
      <c r="B117" s="23" t="s">
        <v>1180</v>
      </c>
      <c r="C117" s="23" t="s">
        <v>84</v>
      </c>
      <c r="D117" s="23" t="s">
        <v>1181</v>
      </c>
      <c r="E117" s="23" t="s">
        <v>85</v>
      </c>
      <c r="F117" s="23" t="s">
        <v>85</v>
      </c>
      <c r="G117" s="23" t="s">
        <v>86</v>
      </c>
      <c r="H117" s="23" t="s">
        <v>167</v>
      </c>
      <c r="I117" s="26">
        <v>2715006156</v>
      </c>
      <c r="J117" s="23" t="s">
        <v>577</v>
      </c>
      <c r="K117" s="23" t="s">
        <v>578</v>
      </c>
      <c r="L117" s="23" t="s">
        <v>579</v>
      </c>
      <c r="M117" s="23"/>
      <c r="N117" s="25"/>
      <c r="O117" s="23"/>
      <c r="P117" s="23"/>
      <c r="Q117" s="23"/>
      <c r="R117" s="23" t="s">
        <v>274</v>
      </c>
      <c r="S117" s="31" t="s">
        <v>152</v>
      </c>
      <c r="T117" s="24">
        <v>10</v>
      </c>
      <c r="U117" s="24"/>
      <c r="V117" s="23" t="s">
        <v>63</v>
      </c>
      <c r="W117" s="23"/>
      <c r="X117" s="23" t="s">
        <v>659</v>
      </c>
      <c r="Y117" s="31" t="s">
        <v>152</v>
      </c>
      <c r="Z117" s="23" t="s">
        <v>153</v>
      </c>
      <c r="AA117" s="23"/>
      <c r="AB117" s="23" t="s">
        <v>57</v>
      </c>
      <c r="AC117" s="23" t="s">
        <v>1181</v>
      </c>
      <c r="AD117" s="33" t="s">
        <v>650</v>
      </c>
      <c r="AE117" s="26" t="s">
        <v>1182</v>
      </c>
      <c r="AF117" s="26"/>
      <c r="AG117" s="23" t="s">
        <v>54</v>
      </c>
      <c r="AH117" s="23" t="s">
        <v>168</v>
      </c>
      <c r="AI117" s="23" t="e">
        <f>VLOOKUP(I117,[1]действ!$J$5:$J$659,1,0)</f>
        <v>#N/A</v>
      </c>
      <c r="AJ117" s="57" t="s">
        <v>1261</v>
      </c>
      <c r="AK117" s="58"/>
    </row>
    <row r="118" spans="1:37" ht="80.099999999999994" customHeight="1" x14ac:dyDescent="0.25">
      <c r="A118" s="26">
        <v>105</v>
      </c>
      <c r="B118" s="23" t="s">
        <v>1183</v>
      </c>
      <c r="C118" s="23" t="s">
        <v>84</v>
      </c>
      <c r="D118" s="23" t="s">
        <v>1184</v>
      </c>
      <c r="E118" s="23" t="s">
        <v>85</v>
      </c>
      <c r="F118" s="23" t="s">
        <v>85</v>
      </c>
      <c r="G118" s="23" t="s">
        <v>86</v>
      </c>
      <c r="H118" s="23" t="s">
        <v>205</v>
      </c>
      <c r="I118" s="26">
        <v>2715006357</v>
      </c>
      <c r="J118" s="23" t="s">
        <v>577</v>
      </c>
      <c r="K118" s="23" t="s">
        <v>578</v>
      </c>
      <c r="L118" s="23" t="s">
        <v>579</v>
      </c>
      <c r="M118" s="23"/>
      <c r="N118" s="25"/>
      <c r="O118" s="23"/>
      <c r="P118" s="23"/>
      <c r="Q118" s="23"/>
      <c r="R118" s="23" t="s">
        <v>206</v>
      </c>
      <c r="S118" s="31" t="s">
        <v>135</v>
      </c>
      <c r="T118" s="24">
        <v>10</v>
      </c>
      <c r="U118" s="24"/>
      <c r="V118" s="23" t="s">
        <v>63</v>
      </c>
      <c r="W118" s="23"/>
      <c r="X118" s="23" t="s">
        <v>659</v>
      </c>
      <c r="Y118" s="31" t="s">
        <v>135</v>
      </c>
      <c r="Z118" s="23" t="s">
        <v>136</v>
      </c>
      <c r="AA118" s="23"/>
      <c r="AB118" s="23" t="s">
        <v>57</v>
      </c>
      <c r="AC118" s="23" t="s">
        <v>1185</v>
      </c>
      <c r="AD118" s="33" t="s">
        <v>650</v>
      </c>
      <c r="AE118" s="26" t="s">
        <v>603</v>
      </c>
      <c r="AF118" s="26"/>
      <c r="AG118" s="23" t="s">
        <v>54</v>
      </c>
      <c r="AH118" s="23" t="s">
        <v>207</v>
      </c>
      <c r="AI118" s="23" t="e">
        <f>VLOOKUP(I118,[1]действ!$J$5:$J$659,1,0)</f>
        <v>#N/A</v>
      </c>
      <c r="AJ118" s="57" t="s">
        <v>1261</v>
      </c>
      <c r="AK118" s="58"/>
    </row>
    <row r="119" spans="1:37" ht="80.099999999999994" customHeight="1" x14ac:dyDescent="0.25">
      <c r="A119" s="26">
        <v>106</v>
      </c>
      <c r="B119" s="23" t="s">
        <v>243</v>
      </c>
      <c r="C119" s="23" t="s">
        <v>84</v>
      </c>
      <c r="D119" s="23" t="s">
        <v>709</v>
      </c>
      <c r="E119" s="23" t="s">
        <v>85</v>
      </c>
      <c r="F119" s="23" t="s">
        <v>85</v>
      </c>
      <c r="G119" s="23" t="s">
        <v>86</v>
      </c>
      <c r="H119" s="23" t="s">
        <v>244</v>
      </c>
      <c r="I119" s="42">
        <v>2715006452</v>
      </c>
      <c r="J119" s="23" t="s">
        <v>577</v>
      </c>
      <c r="K119" s="23" t="s">
        <v>578</v>
      </c>
      <c r="L119" s="23" t="s">
        <v>579</v>
      </c>
      <c r="M119" s="23"/>
      <c r="N119" s="25"/>
      <c r="O119" s="23" t="s">
        <v>245</v>
      </c>
      <c r="P119" s="23" t="s">
        <v>710</v>
      </c>
      <c r="Q119" s="23"/>
      <c r="R119" s="23"/>
      <c r="S119" s="31" t="s">
        <v>246</v>
      </c>
      <c r="T119" s="24"/>
      <c r="U119" s="24">
        <v>15</v>
      </c>
      <c r="V119" s="23" t="s">
        <v>63</v>
      </c>
      <c r="W119" s="23"/>
      <c r="X119" s="23" t="s">
        <v>580</v>
      </c>
      <c r="Y119" s="31" t="s">
        <v>246</v>
      </c>
      <c r="Z119" s="23" t="s">
        <v>711</v>
      </c>
      <c r="AA119" s="23"/>
      <c r="AB119" s="23" t="s">
        <v>57</v>
      </c>
      <c r="AC119" s="23" t="s">
        <v>712</v>
      </c>
      <c r="AD119" s="31" t="s">
        <v>582</v>
      </c>
      <c r="AE119" s="26" t="s">
        <v>596</v>
      </c>
      <c r="AF119" s="26" t="s">
        <v>620</v>
      </c>
      <c r="AG119" s="23" t="s">
        <v>54</v>
      </c>
      <c r="AH119" s="23" t="s">
        <v>247</v>
      </c>
      <c r="AI119" s="23" t="e">
        <f>VLOOKUP(I119,[1]действ!$J$5:$J$659,1,0)</f>
        <v>#N/A</v>
      </c>
      <c r="AJ119" s="57" t="s">
        <v>1261</v>
      </c>
      <c r="AK119" s="58"/>
    </row>
    <row r="120" spans="1:37" ht="80.099999999999994" customHeight="1" x14ac:dyDescent="0.25">
      <c r="A120" s="26">
        <v>107</v>
      </c>
      <c r="B120" s="23" t="s">
        <v>239</v>
      </c>
      <c r="C120" s="23" t="s">
        <v>84</v>
      </c>
      <c r="D120" s="23" t="s">
        <v>713</v>
      </c>
      <c r="E120" s="23" t="s">
        <v>85</v>
      </c>
      <c r="F120" s="23" t="s">
        <v>85</v>
      </c>
      <c r="G120" s="23" t="s">
        <v>86</v>
      </c>
      <c r="H120" s="23" t="s">
        <v>240</v>
      </c>
      <c r="I120" s="42">
        <v>2715006558</v>
      </c>
      <c r="J120" s="23" t="s">
        <v>577</v>
      </c>
      <c r="K120" s="23" t="s">
        <v>578</v>
      </c>
      <c r="L120" s="23" t="s">
        <v>579</v>
      </c>
      <c r="M120" s="23"/>
      <c r="N120" s="25"/>
      <c r="O120" s="23"/>
      <c r="P120" s="23" t="s">
        <v>241</v>
      </c>
      <c r="Q120" s="23"/>
      <c r="R120" s="23"/>
      <c r="S120" s="31" t="s">
        <v>123</v>
      </c>
      <c r="T120" s="24">
        <v>10</v>
      </c>
      <c r="U120" s="24"/>
      <c r="V120" s="23" t="s">
        <v>63</v>
      </c>
      <c r="W120" s="23"/>
      <c r="X120" s="23" t="s">
        <v>684</v>
      </c>
      <c r="Y120" s="31" t="s">
        <v>123</v>
      </c>
      <c r="Z120" s="23" t="s">
        <v>124</v>
      </c>
      <c r="AA120" s="23"/>
      <c r="AB120" s="23" t="s">
        <v>57</v>
      </c>
      <c r="AC120" s="23" t="s">
        <v>714</v>
      </c>
      <c r="AD120" s="33" t="s">
        <v>650</v>
      </c>
      <c r="AE120" s="26" t="s">
        <v>661</v>
      </c>
      <c r="AF120" s="26"/>
      <c r="AG120" s="23" t="s">
        <v>54</v>
      </c>
      <c r="AH120" s="23" t="s">
        <v>242</v>
      </c>
      <c r="AI120" s="23" t="e">
        <f>VLOOKUP(I120,[1]действ!$J$5:$J$659,1,0)</f>
        <v>#N/A</v>
      </c>
      <c r="AJ120" s="57" t="s">
        <v>1261</v>
      </c>
      <c r="AK120" s="58"/>
    </row>
    <row r="121" spans="1:37" ht="80.099999999999994" customHeight="1" x14ac:dyDescent="0.25">
      <c r="A121" s="26">
        <v>108</v>
      </c>
      <c r="B121" s="21" t="s">
        <v>1090</v>
      </c>
      <c r="C121" s="23" t="s">
        <v>84</v>
      </c>
      <c r="D121" s="23" t="s">
        <v>1186</v>
      </c>
      <c r="E121" s="23" t="s">
        <v>85</v>
      </c>
      <c r="F121" s="23" t="s">
        <v>85</v>
      </c>
      <c r="G121" s="23" t="s">
        <v>69</v>
      </c>
      <c r="H121" s="20">
        <v>1202700000766</v>
      </c>
      <c r="I121" s="21">
        <v>2715006558</v>
      </c>
      <c r="J121" s="23" t="s">
        <v>577</v>
      </c>
      <c r="K121" s="23" t="s">
        <v>578</v>
      </c>
      <c r="L121" s="23" t="s">
        <v>579</v>
      </c>
      <c r="M121" s="23"/>
      <c r="N121" s="25"/>
      <c r="O121" s="23"/>
      <c r="P121" s="23"/>
      <c r="Q121" s="23"/>
      <c r="R121" s="23" t="s">
        <v>1187</v>
      </c>
      <c r="S121" s="31" t="s">
        <v>123</v>
      </c>
      <c r="T121" s="24">
        <v>10</v>
      </c>
      <c r="U121" s="24"/>
      <c r="V121" s="23" t="s">
        <v>63</v>
      </c>
      <c r="W121" s="23"/>
      <c r="X121" s="23" t="s">
        <v>684</v>
      </c>
      <c r="Y121" s="31" t="s">
        <v>123</v>
      </c>
      <c r="Z121" s="23" t="s">
        <v>124</v>
      </c>
      <c r="AA121" s="23"/>
      <c r="AB121" s="23" t="s">
        <v>57</v>
      </c>
      <c r="AC121" s="23" t="s">
        <v>1188</v>
      </c>
      <c r="AD121" s="31" t="s">
        <v>650</v>
      </c>
      <c r="AE121" s="26" t="s">
        <v>1182</v>
      </c>
      <c r="AF121" s="26"/>
      <c r="AG121" s="23" t="s">
        <v>54</v>
      </c>
      <c r="AH121" s="23" t="s">
        <v>242</v>
      </c>
      <c r="AI121" s="23" t="e">
        <f>VLOOKUP(I121,[1]действ!$J$5:$J$659,1,0)</f>
        <v>#N/A</v>
      </c>
      <c r="AJ121" s="57" t="s">
        <v>1261</v>
      </c>
      <c r="AK121" s="58"/>
    </row>
    <row r="122" spans="1:37" ht="80.099999999999994" customHeight="1" x14ac:dyDescent="0.25">
      <c r="A122" s="26">
        <v>109</v>
      </c>
      <c r="B122" s="23" t="s">
        <v>239</v>
      </c>
      <c r="C122" s="23" t="s">
        <v>84</v>
      </c>
      <c r="D122" s="23" t="s">
        <v>713</v>
      </c>
      <c r="E122" s="23" t="s">
        <v>85</v>
      </c>
      <c r="F122" s="23" t="s">
        <v>85</v>
      </c>
      <c r="G122" s="23" t="s">
        <v>86</v>
      </c>
      <c r="H122" s="23" t="s">
        <v>240</v>
      </c>
      <c r="I122" s="42">
        <v>2715006558</v>
      </c>
      <c r="J122" s="23" t="s">
        <v>577</v>
      </c>
      <c r="K122" s="23" t="s">
        <v>578</v>
      </c>
      <c r="L122" s="23" t="s">
        <v>579</v>
      </c>
      <c r="M122" s="23"/>
      <c r="N122" s="25"/>
      <c r="O122" s="23"/>
      <c r="P122" s="23" t="s">
        <v>241</v>
      </c>
      <c r="Q122" s="23"/>
      <c r="R122" s="23"/>
      <c r="S122" s="31" t="s">
        <v>123</v>
      </c>
      <c r="T122" s="24">
        <v>10</v>
      </c>
      <c r="U122" s="24"/>
      <c r="V122" s="23" t="s">
        <v>63</v>
      </c>
      <c r="W122" s="23"/>
      <c r="X122" s="23" t="s">
        <v>684</v>
      </c>
      <c r="Y122" s="31" t="s">
        <v>123</v>
      </c>
      <c r="Z122" s="23" t="s">
        <v>124</v>
      </c>
      <c r="AA122" s="23"/>
      <c r="AB122" s="23" t="s">
        <v>57</v>
      </c>
      <c r="AC122" s="23" t="s">
        <v>714</v>
      </c>
      <c r="AD122" s="33" t="s">
        <v>650</v>
      </c>
      <c r="AE122" s="26" t="s">
        <v>661</v>
      </c>
      <c r="AF122" s="26"/>
      <c r="AG122" s="23" t="s">
        <v>54</v>
      </c>
      <c r="AH122" s="23" t="s">
        <v>242</v>
      </c>
      <c r="AI122" s="23" t="e">
        <f>VLOOKUP(I122,[1]действ!$J$5:$J$659,1,0)</f>
        <v>#N/A</v>
      </c>
      <c r="AJ122" s="57" t="s">
        <v>1261</v>
      </c>
      <c r="AK122" s="58"/>
    </row>
    <row r="123" spans="1:37" ht="80.099999999999994" customHeight="1" x14ac:dyDescent="0.25">
      <c r="A123" s="26">
        <v>110</v>
      </c>
      <c r="B123" s="19" t="s">
        <v>1087</v>
      </c>
      <c r="C123" s="23" t="s">
        <v>1041</v>
      </c>
      <c r="D123" s="19" t="s">
        <v>1088</v>
      </c>
      <c r="E123" s="23" t="s">
        <v>85</v>
      </c>
      <c r="F123" s="23" t="s">
        <v>85</v>
      </c>
      <c r="G123" s="23" t="s">
        <v>69</v>
      </c>
      <c r="H123" s="20">
        <v>1202700000766</v>
      </c>
      <c r="I123" s="20">
        <v>2715006558</v>
      </c>
      <c r="J123" s="23"/>
      <c r="K123" s="32"/>
      <c r="L123" s="23"/>
      <c r="M123" s="32"/>
      <c r="N123" s="34"/>
      <c r="O123" s="32" t="s">
        <v>1089</v>
      </c>
      <c r="P123" s="23"/>
      <c r="Q123" s="23"/>
      <c r="R123" s="23"/>
      <c r="S123" s="31" t="s">
        <v>123</v>
      </c>
      <c r="T123" s="24">
        <v>10</v>
      </c>
      <c r="U123" s="24"/>
      <c r="V123" s="23" t="s">
        <v>63</v>
      </c>
      <c r="W123" s="23"/>
      <c r="X123" s="23" t="s">
        <v>684</v>
      </c>
      <c r="Y123" s="31" t="s">
        <v>123</v>
      </c>
      <c r="Z123" s="23" t="s">
        <v>124</v>
      </c>
      <c r="AA123" s="23" t="s">
        <v>70</v>
      </c>
      <c r="AB123" s="23"/>
      <c r="AC123" s="19" t="s">
        <v>1088</v>
      </c>
      <c r="AD123" s="31" t="s">
        <v>650</v>
      </c>
      <c r="AE123" s="23" t="s">
        <v>1043</v>
      </c>
      <c r="AF123" s="23"/>
      <c r="AG123" s="23" t="s">
        <v>54</v>
      </c>
      <c r="AH123" s="23" t="s">
        <v>527</v>
      </c>
      <c r="AI123" s="23" t="e">
        <f>VLOOKUP(I123,[1]действ!$J$5:$J$659,1,0)</f>
        <v>#N/A</v>
      </c>
      <c r="AJ123" s="57" t="s">
        <v>1263</v>
      </c>
      <c r="AK123" s="58"/>
    </row>
    <row r="124" spans="1:37" ht="80.099999999999994" customHeight="1" x14ac:dyDescent="0.25">
      <c r="A124" s="26">
        <v>111</v>
      </c>
      <c r="B124" s="21" t="s">
        <v>1090</v>
      </c>
      <c r="C124" s="23" t="s">
        <v>1045</v>
      </c>
      <c r="D124" s="21" t="s">
        <v>1091</v>
      </c>
      <c r="E124" s="23" t="s">
        <v>85</v>
      </c>
      <c r="F124" s="23" t="s">
        <v>85</v>
      </c>
      <c r="G124" s="23" t="s">
        <v>69</v>
      </c>
      <c r="H124" s="20">
        <v>1202700000766</v>
      </c>
      <c r="I124" s="21">
        <v>2715006558</v>
      </c>
      <c r="J124" s="24"/>
      <c r="K124" s="23"/>
      <c r="L124" s="23"/>
      <c r="M124" s="23"/>
      <c r="N124" s="25"/>
      <c r="O124" s="23" t="s">
        <v>1089</v>
      </c>
      <c r="P124" s="23"/>
      <c r="Q124" s="23"/>
      <c r="R124" s="23"/>
      <c r="S124" s="31" t="s">
        <v>123</v>
      </c>
      <c r="T124" s="24">
        <v>10</v>
      </c>
      <c r="U124" s="24"/>
      <c r="V124" s="23" t="s">
        <v>63</v>
      </c>
      <c r="W124" s="23"/>
      <c r="X124" s="23" t="s">
        <v>684</v>
      </c>
      <c r="Y124" s="31" t="s">
        <v>123</v>
      </c>
      <c r="Z124" s="23" t="s">
        <v>124</v>
      </c>
      <c r="AA124" s="23" t="s">
        <v>70</v>
      </c>
      <c r="AB124" s="26"/>
      <c r="AC124" s="21" t="s">
        <v>1091</v>
      </c>
      <c r="AD124" s="31" t="s">
        <v>650</v>
      </c>
      <c r="AE124" s="26" t="s">
        <v>607</v>
      </c>
      <c r="AF124" s="23"/>
      <c r="AG124" s="23" t="s">
        <v>54</v>
      </c>
      <c r="AH124" s="23" t="s">
        <v>411</v>
      </c>
      <c r="AI124" s="23" t="e">
        <f>VLOOKUP(I124,[1]действ!$J$5:$J$659,1,0)</f>
        <v>#N/A</v>
      </c>
      <c r="AJ124" s="59" t="s">
        <v>1264</v>
      </c>
      <c r="AK124" s="60"/>
    </row>
    <row r="125" spans="1:37" ht="80.099999999999994" customHeight="1" x14ac:dyDescent="0.25">
      <c r="A125" s="26">
        <v>112</v>
      </c>
      <c r="B125" s="26" t="s">
        <v>375</v>
      </c>
      <c r="C125" s="26" t="s">
        <v>84</v>
      </c>
      <c r="D125" s="26"/>
      <c r="E125" s="26" t="s">
        <v>85</v>
      </c>
      <c r="F125" s="26" t="s">
        <v>85</v>
      </c>
      <c r="G125" s="26" t="s">
        <v>86</v>
      </c>
      <c r="H125" s="26">
        <v>1022700834650</v>
      </c>
      <c r="I125" s="42">
        <v>2717003217</v>
      </c>
      <c r="J125" s="26" t="s">
        <v>577</v>
      </c>
      <c r="K125" s="26" t="s">
        <v>578</v>
      </c>
      <c r="L125" s="45">
        <v>44257</v>
      </c>
      <c r="M125" s="26"/>
      <c r="N125" s="26"/>
      <c r="O125" s="26"/>
      <c r="P125" s="45">
        <v>44846</v>
      </c>
      <c r="Q125" s="26"/>
      <c r="R125" s="26"/>
      <c r="S125" s="46">
        <v>45243</v>
      </c>
      <c r="T125" s="26">
        <v>10</v>
      </c>
      <c r="U125" s="26"/>
      <c r="V125" s="26" t="s">
        <v>63</v>
      </c>
      <c r="W125" s="26"/>
      <c r="X125" s="26" t="s">
        <v>580</v>
      </c>
      <c r="Y125" s="46">
        <v>45243</v>
      </c>
      <c r="Z125" s="45">
        <v>45254</v>
      </c>
      <c r="AA125" s="26"/>
      <c r="AB125" s="23" t="s">
        <v>57</v>
      </c>
      <c r="AC125" s="26"/>
      <c r="AD125" s="31" t="s">
        <v>582</v>
      </c>
      <c r="AE125" s="26" t="s">
        <v>589</v>
      </c>
      <c r="AF125" s="26" t="s">
        <v>584</v>
      </c>
      <c r="AG125" s="23" t="s">
        <v>54</v>
      </c>
      <c r="AH125" s="23" t="s">
        <v>377</v>
      </c>
      <c r="AI125" s="23" t="e">
        <f>VLOOKUP(I125,[1]действ!$J$5:$J$659,1,0)</f>
        <v>#N/A</v>
      </c>
      <c r="AJ125" s="57" t="s">
        <v>1261</v>
      </c>
      <c r="AK125" s="58"/>
    </row>
    <row r="126" spans="1:37" ht="80.099999999999994" customHeight="1" x14ac:dyDescent="0.25">
      <c r="A126" s="26">
        <v>113</v>
      </c>
      <c r="B126" s="26" t="s">
        <v>424</v>
      </c>
      <c r="C126" s="26" t="s">
        <v>84</v>
      </c>
      <c r="D126" s="26"/>
      <c r="E126" s="26" t="s">
        <v>85</v>
      </c>
      <c r="F126" s="26" t="s">
        <v>85</v>
      </c>
      <c r="G126" s="26" t="s">
        <v>86</v>
      </c>
      <c r="H126" s="26">
        <v>1022700834111</v>
      </c>
      <c r="I126" s="42">
        <v>2717004355</v>
      </c>
      <c r="J126" s="26" t="s">
        <v>577</v>
      </c>
      <c r="K126" s="26" t="s">
        <v>578</v>
      </c>
      <c r="L126" s="45">
        <v>44257</v>
      </c>
      <c r="M126" s="26"/>
      <c r="N126" s="26"/>
      <c r="O126" s="26"/>
      <c r="P126" s="45">
        <v>44853</v>
      </c>
      <c r="Q126" s="26"/>
      <c r="R126" s="26"/>
      <c r="S126" s="46">
        <v>45250</v>
      </c>
      <c r="T126" s="26">
        <v>10</v>
      </c>
      <c r="U126" s="26"/>
      <c r="V126" s="26" t="s">
        <v>63</v>
      </c>
      <c r="W126" s="26"/>
      <c r="X126" s="26" t="s">
        <v>580</v>
      </c>
      <c r="Y126" s="46">
        <v>45250</v>
      </c>
      <c r="Z126" s="45">
        <v>45261</v>
      </c>
      <c r="AA126" s="26"/>
      <c r="AB126" s="23" t="s">
        <v>57</v>
      </c>
      <c r="AC126" s="26"/>
      <c r="AD126" s="31" t="s">
        <v>582</v>
      </c>
      <c r="AE126" s="26" t="s">
        <v>589</v>
      </c>
      <c r="AF126" s="26" t="s">
        <v>584</v>
      </c>
      <c r="AG126" s="23" t="s">
        <v>54</v>
      </c>
      <c r="AH126" s="23" t="s">
        <v>425</v>
      </c>
      <c r="AI126" s="23" t="e">
        <f>VLOOKUP(I126,[1]действ!$J$5:$J$659,1,0)</f>
        <v>#N/A</v>
      </c>
      <c r="AJ126" s="57" t="s">
        <v>1261</v>
      </c>
      <c r="AK126" s="58"/>
    </row>
    <row r="127" spans="1:37" ht="80.099999999999994" customHeight="1" x14ac:dyDescent="0.25">
      <c r="A127" s="26">
        <v>114</v>
      </c>
      <c r="B127" s="23" t="s">
        <v>715</v>
      </c>
      <c r="C127" s="23" t="s">
        <v>84</v>
      </c>
      <c r="D127" s="23" t="s">
        <v>716</v>
      </c>
      <c r="E127" s="23" t="s">
        <v>85</v>
      </c>
      <c r="F127" s="23" t="s">
        <v>85</v>
      </c>
      <c r="G127" s="23" t="s">
        <v>86</v>
      </c>
      <c r="H127" s="23" t="s">
        <v>368</v>
      </c>
      <c r="I127" s="26">
        <v>2717015290</v>
      </c>
      <c r="J127" s="23" t="s">
        <v>577</v>
      </c>
      <c r="K127" s="23" t="s">
        <v>578</v>
      </c>
      <c r="L127" s="23" t="s">
        <v>579</v>
      </c>
      <c r="M127" s="23"/>
      <c r="N127" s="25"/>
      <c r="O127" s="23"/>
      <c r="P127" s="23" t="s">
        <v>398</v>
      </c>
      <c r="Q127" s="23"/>
      <c r="R127" s="23"/>
      <c r="S127" s="31" t="s">
        <v>171</v>
      </c>
      <c r="T127" s="24">
        <v>10</v>
      </c>
      <c r="U127" s="24"/>
      <c r="V127" s="23" t="s">
        <v>63</v>
      </c>
      <c r="W127" s="23"/>
      <c r="X127" s="23" t="s">
        <v>659</v>
      </c>
      <c r="Y127" s="31" t="s">
        <v>171</v>
      </c>
      <c r="Z127" s="23" t="s">
        <v>172</v>
      </c>
      <c r="AA127" s="23"/>
      <c r="AB127" s="23" t="s">
        <v>57</v>
      </c>
      <c r="AC127" s="23" t="s">
        <v>717</v>
      </c>
      <c r="AD127" s="33" t="s">
        <v>650</v>
      </c>
      <c r="AE127" s="26" t="s">
        <v>661</v>
      </c>
      <c r="AF127" s="26"/>
      <c r="AG127" s="23" t="s">
        <v>54</v>
      </c>
      <c r="AH127" s="23" t="s">
        <v>472</v>
      </c>
      <c r="AI127" s="23" t="s">
        <v>1256</v>
      </c>
      <c r="AJ127" s="57" t="s">
        <v>1261</v>
      </c>
      <c r="AK127" s="58"/>
    </row>
    <row r="128" spans="1:37" ht="80.099999999999994" customHeight="1" x14ac:dyDescent="0.25">
      <c r="A128" s="26">
        <v>115</v>
      </c>
      <c r="B128" s="21" t="s">
        <v>1092</v>
      </c>
      <c r="C128" s="23" t="s">
        <v>1041</v>
      </c>
      <c r="D128" s="21" t="s">
        <v>1093</v>
      </c>
      <c r="E128" s="23" t="s">
        <v>85</v>
      </c>
      <c r="F128" s="23" t="s">
        <v>85</v>
      </c>
      <c r="G128" s="23" t="s">
        <v>69</v>
      </c>
      <c r="H128" s="20" t="s">
        <v>368</v>
      </c>
      <c r="I128" s="20">
        <v>2717015290</v>
      </c>
      <c r="J128" s="23"/>
      <c r="K128" s="32"/>
      <c r="L128" s="23"/>
      <c r="M128" s="32"/>
      <c r="N128" s="34"/>
      <c r="O128" s="32" t="s">
        <v>1094</v>
      </c>
      <c r="P128" s="23"/>
      <c r="Q128" s="23"/>
      <c r="R128" s="23"/>
      <c r="S128" s="31" t="s">
        <v>171</v>
      </c>
      <c r="T128" s="24">
        <v>10</v>
      </c>
      <c r="U128" s="24"/>
      <c r="V128" s="23" t="s">
        <v>63</v>
      </c>
      <c r="W128" s="23"/>
      <c r="X128" s="23" t="s">
        <v>659</v>
      </c>
      <c r="Y128" s="31" t="s">
        <v>171</v>
      </c>
      <c r="Z128" s="23" t="s">
        <v>172</v>
      </c>
      <c r="AA128" s="23" t="s">
        <v>70</v>
      </c>
      <c r="AB128" s="23"/>
      <c r="AC128" s="21" t="s">
        <v>1093</v>
      </c>
      <c r="AD128" s="31" t="s">
        <v>650</v>
      </c>
      <c r="AE128" s="23" t="s">
        <v>1043</v>
      </c>
      <c r="AF128" s="23"/>
      <c r="AG128" s="23" t="s">
        <v>54</v>
      </c>
      <c r="AH128" s="23" t="s">
        <v>369</v>
      </c>
      <c r="AI128" s="23" t="s">
        <v>1256</v>
      </c>
      <c r="AJ128" s="57" t="s">
        <v>1263</v>
      </c>
      <c r="AK128" s="58"/>
    </row>
    <row r="129" spans="1:37" ht="80.099999999999994" customHeight="1" x14ac:dyDescent="0.25">
      <c r="A129" s="26">
        <v>116</v>
      </c>
      <c r="B129" s="21" t="s">
        <v>1095</v>
      </c>
      <c r="C129" s="23" t="s">
        <v>1045</v>
      </c>
      <c r="D129" s="21" t="s">
        <v>1093</v>
      </c>
      <c r="E129" s="23" t="s">
        <v>85</v>
      </c>
      <c r="F129" s="23" t="s">
        <v>85</v>
      </c>
      <c r="G129" s="23" t="s">
        <v>69</v>
      </c>
      <c r="H129" s="20">
        <v>1072717000179</v>
      </c>
      <c r="I129" s="21">
        <v>2717015290</v>
      </c>
      <c r="J129" s="24"/>
      <c r="K129" s="23"/>
      <c r="L129" s="23"/>
      <c r="M129" s="23"/>
      <c r="N129" s="25"/>
      <c r="O129" s="23"/>
      <c r="P129" s="23" t="s">
        <v>1096</v>
      </c>
      <c r="Q129" s="23"/>
      <c r="R129" s="23"/>
      <c r="S129" s="38" t="s">
        <v>1097</v>
      </c>
      <c r="T129" s="24">
        <v>10</v>
      </c>
      <c r="U129" s="24"/>
      <c r="V129" s="23" t="s">
        <v>63</v>
      </c>
      <c r="W129" s="23"/>
      <c r="X129" s="23" t="s">
        <v>659</v>
      </c>
      <c r="Y129" s="31" t="s">
        <v>171</v>
      </c>
      <c r="Z129" s="23" t="s">
        <v>172</v>
      </c>
      <c r="AA129" s="23" t="s">
        <v>70</v>
      </c>
      <c r="AB129" s="26"/>
      <c r="AC129" s="21" t="s">
        <v>1093</v>
      </c>
      <c r="AD129" s="31" t="s">
        <v>650</v>
      </c>
      <c r="AE129" s="26" t="s">
        <v>607</v>
      </c>
      <c r="AF129" s="23"/>
      <c r="AG129" s="23" t="s">
        <v>54</v>
      </c>
      <c r="AH129" s="23" t="s">
        <v>370</v>
      </c>
      <c r="AI129" s="23" t="s">
        <v>1256</v>
      </c>
      <c r="AJ129" s="59" t="s">
        <v>1264</v>
      </c>
      <c r="AK129" s="60"/>
    </row>
    <row r="130" spans="1:37" ht="80.099999999999994" customHeight="1" x14ac:dyDescent="0.25">
      <c r="A130" s="26">
        <v>117</v>
      </c>
      <c r="B130" s="23" t="s">
        <v>248</v>
      </c>
      <c r="C130" s="23" t="s">
        <v>84</v>
      </c>
      <c r="D130" s="23" t="s">
        <v>718</v>
      </c>
      <c r="E130" s="23" t="s">
        <v>85</v>
      </c>
      <c r="F130" s="23" t="s">
        <v>85</v>
      </c>
      <c r="G130" s="23" t="s">
        <v>86</v>
      </c>
      <c r="H130" s="23" t="s">
        <v>249</v>
      </c>
      <c r="I130" s="26">
        <v>2717017562</v>
      </c>
      <c r="J130" s="23" t="s">
        <v>577</v>
      </c>
      <c r="K130" s="23" t="s">
        <v>578</v>
      </c>
      <c r="L130" s="23" t="s">
        <v>579</v>
      </c>
      <c r="M130" s="23"/>
      <c r="N130" s="25"/>
      <c r="O130" s="23"/>
      <c r="P130" s="23" t="s">
        <v>250</v>
      </c>
      <c r="Q130" s="23"/>
      <c r="R130" s="23"/>
      <c r="S130" s="31" t="s">
        <v>171</v>
      </c>
      <c r="T130" s="24">
        <v>10</v>
      </c>
      <c r="U130" s="24"/>
      <c r="V130" s="23" t="s">
        <v>63</v>
      </c>
      <c r="W130" s="23"/>
      <c r="X130" s="23" t="s">
        <v>659</v>
      </c>
      <c r="Y130" s="31" t="s">
        <v>171</v>
      </c>
      <c r="Z130" s="23" t="s">
        <v>172</v>
      </c>
      <c r="AA130" s="23"/>
      <c r="AB130" s="23" t="s">
        <v>57</v>
      </c>
      <c r="AC130" s="26" t="s">
        <v>719</v>
      </c>
      <c r="AD130" s="33" t="s">
        <v>650</v>
      </c>
      <c r="AE130" s="26" t="s">
        <v>661</v>
      </c>
      <c r="AF130" s="26"/>
      <c r="AG130" s="23" t="s">
        <v>54</v>
      </c>
      <c r="AH130" s="23" t="s">
        <v>251</v>
      </c>
      <c r="AI130" s="23" t="s">
        <v>1256</v>
      </c>
      <c r="AJ130" s="57" t="s">
        <v>1261</v>
      </c>
      <c r="AK130" s="58"/>
    </row>
    <row r="131" spans="1:37" ht="80.099999999999994" customHeight="1" x14ac:dyDescent="0.25">
      <c r="A131" s="26">
        <v>118</v>
      </c>
      <c r="B131" s="26" t="s">
        <v>1098</v>
      </c>
      <c r="C131" s="23" t="s">
        <v>361</v>
      </c>
      <c r="D131" s="23" t="s">
        <v>1099</v>
      </c>
      <c r="E131" s="28" t="s">
        <v>1035</v>
      </c>
      <c r="F131" s="32" t="s">
        <v>1036</v>
      </c>
      <c r="G131" s="23" t="s">
        <v>86</v>
      </c>
      <c r="H131" s="23" t="s">
        <v>249</v>
      </c>
      <c r="I131" s="26">
        <v>2717017562</v>
      </c>
      <c r="J131" s="23" t="s">
        <v>362</v>
      </c>
      <c r="K131" s="26"/>
      <c r="L131" s="23" t="s">
        <v>363</v>
      </c>
      <c r="M131" s="26"/>
      <c r="N131" s="26"/>
      <c r="O131" s="26"/>
      <c r="P131" s="23" t="s">
        <v>490</v>
      </c>
      <c r="Q131" s="26"/>
      <c r="R131" s="26"/>
      <c r="S131" s="31" t="s">
        <v>171</v>
      </c>
      <c r="T131" s="24">
        <v>10</v>
      </c>
      <c r="U131" s="24"/>
      <c r="V131" s="23" t="s">
        <v>63</v>
      </c>
      <c r="W131" s="23"/>
      <c r="X131" s="23" t="s">
        <v>580</v>
      </c>
      <c r="Y131" s="31" t="s">
        <v>171</v>
      </c>
      <c r="Z131" s="23" t="s">
        <v>172</v>
      </c>
      <c r="AA131" s="26"/>
      <c r="AB131" s="23" t="s">
        <v>57</v>
      </c>
      <c r="AC131" s="23" t="s">
        <v>1100</v>
      </c>
      <c r="AD131" s="33" t="s">
        <v>1010</v>
      </c>
      <c r="AE131" s="23" t="s">
        <v>1011</v>
      </c>
      <c r="AF131" s="26"/>
      <c r="AG131" s="23" t="s">
        <v>54</v>
      </c>
      <c r="AH131" s="23" t="s">
        <v>491</v>
      </c>
      <c r="AI131" s="23" t="s">
        <v>1256</v>
      </c>
      <c r="AJ131" s="57" t="s">
        <v>1262</v>
      </c>
      <c r="AK131" s="58"/>
    </row>
    <row r="132" spans="1:37" ht="80.099999999999994" customHeight="1" x14ac:dyDescent="0.25">
      <c r="A132" s="26">
        <v>119</v>
      </c>
      <c r="B132" s="21" t="s">
        <v>1101</v>
      </c>
      <c r="C132" s="23" t="s">
        <v>1041</v>
      </c>
      <c r="D132" s="19" t="s">
        <v>1102</v>
      </c>
      <c r="E132" s="23" t="s">
        <v>85</v>
      </c>
      <c r="F132" s="23" t="s">
        <v>85</v>
      </c>
      <c r="G132" s="23" t="s">
        <v>69</v>
      </c>
      <c r="H132" s="20" t="s">
        <v>249</v>
      </c>
      <c r="I132" s="20">
        <v>2717017562</v>
      </c>
      <c r="J132" s="23"/>
      <c r="K132" s="23"/>
      <c r="L132" s="23"/>
      <c r="M132" s="23"/>
      <c r="N132" s="25"/>
      <c r="O132" s="23" t="s">
        <v>1103</v>
      </c>
      <c r="P132" s="23"/>
      <c r="Q132" s="23"/>
      <c r="R132" s="23"/>
      <c r="S132" s="38" t="s">
        <v>171</v>
      </c>
      <c r="T132" s="39">
        <v>10</v>
      </c>
      <c r="U132" s="39"/>
      <c r="V132" s="28" t="s">
        <v>63</v>
      </c>
      <c r="W132" s="28"/>
      <c r="X132" s="28" t="s">
        <v>659</v>
      </c>
      <c r="Y132" s="38" t="s">
        <v>171</v>
      </c>
      <c r="Z132" s="28" t="s">
        <v>172</v>
      </c>
      <c r="AA132" s="23" t="s">
        <v>70</v>
      </c>
      <c r="AB132" s="23"/>
      <c r="AC132" s="19" t="s">
        <v>1102</v>
      </c>
      <c r="AD132" s="31" t="s">
        <v>650</v>
      </c>
      <c r="AE132" s="23" t="s">
        <v>1043</v>
      </c>
      <c r="AF132" s="23"/>
      <c r="AG132" s="23" t="s">
        <v>54</v>
      </c>
      <c r="AH132" s="23" t="s">
        <v>480</v>
      </c>
      <c r="AI132" s="23" t="s">
        <v>1256</v>
      </c>
      <c r="AJ132" s="57" t="s">
        <v>1263</v>
      </c>
      <c r="AK132" s="58"/>
    </row>
    <row r="133" spans="1:37" ht="80.099999999999994" customHeight="1" x14ac:dyDescent="0.25">
      <c r="A133" s="26">
        <v>120</v>
      </c>
      <c r="B133" s="21" t="s">
        <v>1104</v>
      </c>
      <c r="C133" s="23" t="s">
        <v>1045</v>
      </c>
      <c r="D133" s="19" t="s">
        <v>1102</v>
      </c>
      <c r="E133" s="23" t="s">
        <v>85</v>
      </c>
      <c r="F133" s="23" t="s">
        <v>85</v>
      </c>
      <c r="G133" s="23" t="s">
        <v>69</v>
      </c>
      <c r="H133" s="20">
        <v>1102717000198</v>
      </c>
      <c r="I133" s="21">
        <v>2717017562</v>
      </c>
      <c r="J133" s="23"/>
      <c r="K133" s="23"/>
      <c r="L133" s="23"/>
      <c r="M133" s="23"/>
      <c r="N133" s="25"/>
      <c r="O133" s="23" t="s">
        <v>1103</v>
      </c>
      <c r="P133" s="23"/>
      <c r="Q133" s="23"/>
      <c r="R133" s="23"/>
      <c r="S133" s="38" t="s">
        <v>171</v>
      </c>
      <c r="T133" s="39">
        <v>10</v>
      </c>
      <c r="U133" s="39"/>
      <c r="V133" s="28" t="s">
        <v>63</v>
      </c>
      <c r="W133" s="28"/>
      <c r="X133" s="28" t="s">
        <v>659</v>
      </c>
      <c r="Y133" s="38" t="s">
        <v>171</v>
      </c>
      <c r="Z133" s="28" t="s">
        <v>172</v>
      </c>
      <c r="AA133" s="23" t="s">
        <v>70</v>
      </c>
      <c r="AB133" s="23"/>
      <c r="AC133" s="19" t="s">
        <v>1102</v>
      </c>
      <c r="AD133" s="31" t="s">
        <v>650</v>
      </c>
      <c r="AE133" s="26" t="s">
        <v>607</v>
      </c>
      <c r="AF133" s="23"/>
      <c r="AG133" s="23" t="s">
        <v>54</v>
      </c>
      <c r="AH133" s="23" t="s">
        <v>521</v>
      </c>
      <c r="AI133" s="23" t="s">
        <v>1256</v>
      </c>
      <c r="AJ133" s="59" t="s">
        <v>1264</v>
      </c>
      <c r="AK133" s="60"/>
    </row>
    <row r="134" spans="1:37" ht="80.099999999999994" customHeight="1" x14ac:dyDescent="0.25">
      <c r="A134" s="26">
        <v>121</v>
      </c>
      <c r="B134" s="29" t="s">
        <v>1105</v>
      </c>
      <c r="C134" s="23" t="s">
        <v>1068</v>
      </c>
      <c r="D134" s="29" t="s">
        <v>1106</v>
      </c>
      <c r="E134" s="23" t="s">
        <v>422</v>
      </c>
      <c r="F134" s="23" t="s">
        <v>422</v>
      </c>
      <c r="G134" s="23" t="s">
        <v>86</v>
      </c>
      <c r="H134" s="39">
        <v>1152720001158</v>
      </c>
      <c r="I134" s="42">
        <v>2720052623</v>
      </c>
      <c r="J134" s="23" t="s">
        <v>71</v>
      </c>
      <c r="K134" s="23" t="s">
        <v>72</v>
      </c>
      <c r="L134" s="23" t="s">
        <v>73</v>
      </c>
      <c r="M134" s="26"/>
      <c r="N134" s="26"/>
      <c r="O134" s="43">
        <v>42144</v>
      </c>
      <c r="P134" s="43">
        <v>44267</v>
      </c>
      <c r="Q134" s="23"/>
      <c r="R134" s="23"/>
      <c r="S134" s="47" t="s">
        <v>1107</v>
      </c>
      <c r="T134" s="24">
        <v>10</v>
      </c>
      <c r="U134" s="24"/>
      <c r="V134" s="23" t="s">
        <v>63</v>
      </c>
      <c r="W134" s="28"/>
      <c r="X134" s="23" t="s">
        <v>580</v>
      </c>
      <c r="Y134" s="47" t="s">
        <v>1107</v>
      </c>
      <c r="Z134" s="23" t="s">
        <v>264</v>
      </c>
      <c r="AA134" s="23" t="s">
        <v>70</v>
      </c>
      <c r="AB134" s="23"/>
      <c r="AC134" s="26" t="s">
        <v>1106</v>
      </c>
      <c r="AD134" s="33" t="s">
        <v>1070</v>
      </c>
      <c r="AE134" s="23"/>
      <c r="AF134" s="26"/>
      <c r="AG134" s="23" t="s">
        <v>54</v>
      </c>
      <c r="AH134" s="23" t="s">
        <v>531</v>
      </c>
      <c r="AI134" s="23" t="e">
        <f>VLOOKUP(I134,[1]действ!$J$5:$J$659,1,0)</f>
        <v>#N/A</v>
      </c>
      <c r="AJ134" s="59" t="s">
        <v>1268</v>
      </c>
      <c r="AK134" s="60"/>
    </row>
    <row r="135" spans="1:37" ht="80.099999999999994" customHeight="1" x14ac:dyDescent="0.25">
      <c r="A135" s="26">
        <v>122</v>
      </c>
      <c r="B135" s="29" t="s">
        <v>1108</v>
      </c>
      <c r="C135" s="23" t="s">
        <v>1068</v>
      </c>
      <c r="D135" s="29" t="s">
        <v>1109</v>
      </c>
      <c r="E135" s="23" t="s">
        <v>422</v>
      </c>
      <c r="F135" s="23" t="s">
        <v>422</v>
      </c>
      <c r="G135" s="23" t="s">
        <v>86</v>
      </c>
      <c r="H135" s="39">
        <v>1162724068242</v>
      </c>
      <c r="I135" s="42">
        <v>2720055198</v>
      </c>
      <c r="J135" s="23" t="s">
        <v>71</v>
      </c>
      <c r="K135" s="23" t="s">
        <v>72</v>
      </c>
      <c r="L135" s="23" t="s">
        <v>73</v>
      </c>
      <c r="M135" s="26"/>
      <c r="N135" s="26"/>
      <c r="O135" s="43">
        <v>42522</v>
      </c>
      <c r="P135" s="43" t="s">
        <v>1069</v>
      </c>
      <c r="Q135" s="23"/>
      <c r="R135" s="23"/>
      <c r="S135" s="47" t="s">
        <v>1110</v>
      </c>
      <c r="T135" s="24">
        <v>10</v>
      </c>
      <c r="U135" s="24"/>
      <c r="V135" s="23" t="s">
        <v>63</v>
      </c>
      <c r="W135" s="28"/>
      <c r="X135" s="23" t="s">
        <v>580</v>
      </c>
      <c r="Y135" s="47" t="s">
        <v>1110</v>
      </c>
      <c r="Z135" s="23" t="s">
        <v>430</v>
      </c>
      <c r="AA135" s="23" t="s">
        <v>70</v>
      </c>
      <c r="AB135" s="23"/>
      <c r="AC135" s="26" t="s">
        <v>1109</v>
      </c>
      <c r="AD135" s="33" t="s">
        <v>1070</v>
      </c>
      <c r="AE135" s="23"/>
      <c r="AF135" s="26"/>
      <c r="AG135" s="23" t="s">
        <v>54</v>
      </c>
      <c r="AH135" s="23" t="s">
        <v>447</v>
      </c>
      <c r="AI135" s="23" t="e">
        <f>VLOOKUP(I135,[1]действ!$J$5:$J$659,1,0)</f>
        <v>#N/A</v>
      </c>
      <c r="AJ135" s="59" t="s">
        <v>1268</v>
      </c>
      <c r="AK135" s="60"/>
    </row>
    <row r="136" spans="1:37" ht="80.099999999999994" customHeight="1" x14ac:dyDescent="0.25">
      <c r="A136" s="26">
        <v>123</v>
      </c>
      <c r="B136" s="29" t="s">
        <v>66</v>
      </c>
      <c r="C136" s="23" t="s">
        <v>67</v>
      </c>
      <c r="D136" s="29" t="s">
        <v>1111</v>
      </c>
      <c r="E136" s="23" t="s">
        <v>68</v>
      </c>
      <c r="F136" s="23" t="s">
        <v>68</v>
      </c>
      <c r="G136" s="23" t="s">
        <v>86</v>
      </c>
      <c r="H136" s="39">
        <v>1162724073940</v>
      </c>
      <c r="I136" s="42">
        <v>2720055448</v>
      </c>
      <c r="J136" s="23" t="s">
        <v>71</v>
      </c>
      <c r="K136" s="23" t="s">
        <v>72</v>
      </c>
      <c r="L136" s="23" t="s">
        <v>73</v>
      </c>
      <c r="M136" s="26"/>
      <c r="N136" s="26"/>
      <c r="O136" s="43">
        <v>42572</v>
      </c>
      <c r="P136" s="43" t="s">
        <v>1069</v>
      </c>
      <c r="Q136" s="23"/>
      <c r="R136" s="23"/>
      <c r="S136" s="47" t="s">
        <v>1112</v>
      </c>
      <c r="T136" s="24">
        <v>10</v>
      </c>
      <c r="U136" s="24"/>
      <c r="V136" s="23" t="s">
        <v>63</v>
      </c>
      <c r="W136" s="28"/>
      <c r="X136" s="23" t="s">
        <v>580</v>
      </c>
      <c r="Y136" s="47" t="s">
        <v>1112</v>
      </c>
      <c r="Z136" s="23" t="s">
        <v>74</v>
      </c>
      <c r="AA136" s="23" t="s">
        <v>70</v>
      </c>
      <c r="AB136" s="23"/>
      <c r="AC136" s="26" t="s">
        <v>1111</v>
      </c>
      <c r="AD136" s="33" t="s">
        <v>1070</v>
      </c>
      <c r="AE136" s="23"/>
      <c r="AF136" s="26"/>
      <c r="AG136" s="23" t="s">
        <v>54</v>
      </c>
      <c r="AH136" s="23" t="s">
        <v>75</v>
      </c>
      <c r="AI136" s="23" t="e">
        <f>VLOOKUP(I136,[1]действ!$J$5:$J$659,1,0)</f>
        <v>#N/A</v>
      </c>
      <c r="AJ136" s="59" t="s">
        <v>1267</v>
      </c>
      <c r="AK136" s="60"/>
    </row>
    <row r="137" spans="1:37" ht="80.099999999999994" customHeight="1" x14ac:dyDescent="0.25">
      <c r="A137" s="26">
        <v>124</v>
      </c>
      <c r="B137" s="23" t="s">
        <v>252</v>
      </c>
      <c r="C137" s="23" t="s">
        <v>84</v>
      </c>
      <c r="D137" s="23" t="s">
        <v>720</v>
      </c>
      <c r="E137" s="23" t="s">
        <v>85</v>
      </c>
      <c r="F137" s="23" t="s">
        <v>85</v>
      </c>
      <c r="G137" s="23" t="s">
        <v>86</v>
      </c>
      <c r="H137" s="23" t="s">
        <v>253</v>
      </c>
      <c r="I137" s="24">
        <v>2721071682</v>
      </c>
      <c r="J137" s="23" t="s">
        <v>577</v>
      </c>
      <c r="K137" s="23" t="s">
        <v>578</v>
      </c>
      <c r="L137" s="23" t="s">
        <v>579</v>
      </c>
      <c r="M137" s="23"/>
      <c r="N137" s="25"/>
      <c r="O137" s="23"/>
      <c r="P137" s="23" t="s">
        <v>721</v>
      </c>
      <c r="Q137" s="23"/>
      <c r="R137" s="23"/>
      <c r="S137" s="31" t="s">
        <v>255</v>
      </c>
      <c r="T137" s="24">
        <v>10</v>
      </c>
      <c r="U137" s="24"/>
      <c r="V137" s="23" t="s">
        <v>63</v>
      </c>
      <c r="W137" s="23"/>
      <c r="X137" s="23" t="s">
        <v>684</v>
      </c>
      <c r="Y137" s="31" t="s">
        <v>255</v>
      </c>
      <c r="Z137" s="23" t="s">
        <v>256</v>
      </c>
      <c r="AA137" s="23"/>
      <c r="AB137" s="23" t="s">
        <v>57</v>
      </c>
      <c r="AC137" s="23" t="s">
        <v>722</v>
      </c>
      <c r="AD137" s="33" t="s">
        <v>650</v>
      </c>
      <c r="AE137" s="26" t="s">
        <v>661</v>
      </c>
      <c r="AF137" s="26"/>
      <c r="AG137" s="23" t="s">
        <v>54</v>
      </c>
      <c r="AH137" s="23" t="s">
        <v>257</v>
      </c>
      <c r="AI137" s="23" t="e">
        <f>VLOOKUP(I137,[1]действ!$J$5:$J$659,1,0)</f>
        <v>#N/A</v>
      </c>
      <c r="AJ137" s="57" t="s">
        <v>1261</v>
      </c>
      <c r="AK137" s="58"/>
    </row>
    <row r="138" spans="1:37" ht="80.099999999999994" customHeight="1" x14ac:dyDescent="0.25">
      <c r="A138" s="26">
        <v>125</v>
      </c>
      <c r="B138" s="23" t="s">
        <v>252</v>
      </c>
      <c r="C138" s="23" t="s">
        <v>84</v>
      </c>
      <c r="D138" s="23" t="s">
        <v>723</v>
      </c>
      <c r="E138" s="23" t="s">
        <v>85</v>
      </c>
      <c r="F138" s="23" t="s">
        <v>85</v>
      </c>
      <c r="G138" s="23" t="s">
        <v>86</v>
      </c>
      <c r="H138" s="23" t="s">
        <v>253</v>
      </c>
      <c r="I138" s="24">
        <v>2721071682</v>
      </c>
      <c r="J138" s="23" t="s">
        <v>577</v>
      </c>
      <c r="K138" s="23" t="s">
        <v>578</v>
      </c>
      <c r="L138" s="23" t="s">
        <v>579</v>
      </c>
      <c r="M138" s="23"/>
      <c r="N138" s="25"/>
      <c r="O138" s="23"/>
      <c r="P138" s="23" t="s">
        <v>254</v>
      </c>
      <c r="Q138" s="23"/>
      <c r="R138" s="23"/>
      <c r="S138" s="31" t="s">
        <v>255</v>
      </c>
      <c r="T138" s="24">
        <v>10</v>
      </c>
      <c r="U138" s="24"/>
      <c r="V138" s="23" t="s">
        <v>63</v>
      </c>
      <c r="W138" s="23"/>
      <c r="X138" s="23" t="s">
        <v>684</v>
      </c>
      <c r="Y138" s="31" t="s">
        <v>255</v>
      </c>
      <c r="Z138" s="23" t="s">
        <v>256</v>
      </c>
      <c r="AA138" s="23"/>
      <c r="AB138" s="23" t="s">
        <v>57</v>
      </c>
      <c r="AC138" s="23" t="s">
        <v>724</v>
      </c>
      <c r="AD138" s="33" t="s">
        <v>650</v>
      </c>
      <c r="AE138" s="26" t="s">
        <v>607</v>
      </c>
      <c r="AF138" s="26"/>
      <c r="AG138" s="23" t="s">
        <v>54</v>
      </c>
      <c r="AH138" s="23" t="s">
        <v>257</v>
      </c>
      <c r="AI138" s="23" t="e">
        <f>VLOOKUP(I138,[1]действ!$J$5:$J$659,1,0)</f>
        <v>#N/A</v>
      </c>
      <c r="AJ138" s="57" t="s">
        <v>1261</v>
      </c>
      <c r="AK138" s="58"/>
    </row>
    <row r="139" spans="1:37" ht="80.099999999999994" customHeight="1" x14ac:dyDescent="0.25">
      <c r="A139" s="26">
        <v>126</v>
      </c>
      <c r="B139" s="23" t="s">
        <v>1189</v>
      </c>
      <c r="C139" s="23" t="s">
        <v>84</v>
      </c>
      <c r="D139" s="23" t="s">
        <v>1190</v>
      </c>
      <c r="E139" s="23" t="s">
        <v>85</v>
      </c>
      <c r="F139" s="23" t="s">
        <v>85</v>
      </c>
      <c r="G139" s="23" t="s">
        <v>86</v>
      </c>
      <c r="H139" s="23" t="s">
        <v>258</v>
      </c>
      <c r="I139" s="42">
        <v>2721125810</v>
      </c>
      <c r="J139" s="23" t="s">
        <v>577</v>
      </c>
      <c r="K139" s="23" t="s">
        <v>578</v>
      </c>
      <c r="L139" s="23" t="s">
        <v>579</v>
      </c>
      <c r="M139" s="23"/>
      <c r="N139" s="25"/>
      <c r="O139" s="23"/>
      <c r="P139" s="23"/>
      <c r="Q139" s="23"/>
      <c r="R139" s="23" t="s">
        <v>259</v>
      </c>
      <c r="S139" s="31" t="s">
        <v>124</v>
      </c>
      <c r="T139" s="24">
        <v>10</v>
      </c>
      <c r="U139" s="24"/>
      <c r="V139" s="23" t="s">
        <v>63</v>
      </c>
      <c r="W139" s="23"/>
      <c r="X139" s="23" t="s">
        <v>659</v>
      </c>
      <c r="Y139" s="31" t="s">
        <v>124</v>
      </c>
      <c r="Z139" s="23" t="s">
        <v>260</v>
      </c>
      <c r="AA139" s="23"/>
      <c r="AB139" s="23" t="s">
        <v>57</v>
      </c>
      <c r="AC139" s="23" t="s">
        <v>1191</v>
      </c>
      <c r="AD139" s="33" t="s">
        <v>650</v>
      </c>
      <c r="AE139" s="26" t="s">
        <v>603</v>
      </c>
      <c r="AF139" s="26"/>
      <c r="AG139" s="23" t="s">
        <v>54</v>
      </c>
      <c r="AH139" s="23" t="s">
        <v>261</v>
      </c>
      <c r="AI139" s="23" t="s">
        <v>1256</v>
      </c>
      <c r="AJ139" s="57" t="s">
        <v>1261</v>
      </c>
      <c r="AK139" s="58"/>
    </row>
    <row r="140" spans="1:37" ht="80.099999999999994" customHeight="1" x14ac:dyDescent="0.25">
      <c r="A140" s="26">
        <v>127</v>
      </c>
      <c r="B140" s="23" t="s">
        <v>437</v>
      </c>
      <c r="C140" s="23" t="s">
        <v>84</v>
      </c>
      <c r="D140" s="23" t="s">
        <v>725</v>
      </c>
      <c r="E140" s="23" t="s">
        <v>85</v>
      </c>
      <c r="F140" s="23" t="s">
        <v>85</v>
      </c>
      <c r="G140" s="23" t="s">
        <v>86</v>
      </c>
      <c r="H140" s="23" t="s">
        <v>438</v>
      </c>
      <c r="I140" s="24">
        <v>2721128498</v>
      </c>
      <c r="J140" s="23" t="s">
        <v>577</v>
      </c>
      <c r="K140" s="23" t="s">
        <v>578</v>
      </c>
      <c r="L140" s="23" t="s">
        <v>579</v>
      </c>
      <c r="M140" s="23"/>
      <c r="N140" s="25"/>
      <c r="O140" s="23"/>
      <c r="P140" s="23" t="s">
        <v>312</v>
      </c>
      <c r="Q140" s="23"/>
      <c r="R140" s="23"/>
      <c r="S140" s="31" t="s">
        <v>313</v>
      </c>
      <c r="T140" s="24">
        <v>10</v>
      </c>
      <c r="U140" s="24"/>
      <c r="V140" s="23" t="s">
        <v>63</v>
      </c>
      <c r="W140" s="23"/>
      <c r="X140" s="23" t="s">
        <v>659</v>
      </c>
      <c r="Y140" s="31" t="s">
        <v>313</v>
      </c>
      <c r="Z140" s="23" t="s">
        <v>314</v>
      </c>
      <c r="AA140" s="23"/>
      <c r="AB140" s="23" t="s">
        <v>57</v>
      </c>
      <c r="AC140" s="23" t="s">
        <v>726</v>
      </c>
      <c r="AD140" s="31" t="s">
        <v>582</v>
      </c>
      <c r="AE140" s="23" t="s">
        <v>596</v>
      </c>
      <c r="AF140" s="48" t="s">
        <v>584</v>
      </c>
      <c r="AG140" s="23" t="s">
        <v>54</v>
      </c>
      <c r="AH140" s="23" t="s">
        <v>440</v>
      </c>
      <c r="AI140" s="23" t="e">
        <f>VLOOKUP(I140,[1]действ!$J$5:$J$659,1,0)</f>
        <v>#N/A</v>
      </c>
      <c r="AJ140" s="57" t="s">
        <v>1261</v>
      </c>
      <c r="AK140" s="58"/>
    </row>
    <row r="141" spans="1:37" ht="80.099999999999994" customHeight="1" x14ac:dyDescent="0.25">
      <c r="A141" s="26">
        <v>128</v>
      </c>
      <c r="B141" s="23" t="s">
        <v>437</v>
      </c>
      <c r="C141" s="23" t="s">
        <v>84</v>
      </c>
      <c r="D141" s="23" t="s">
        <v>727</v>
      </c>
      <c r="E141" s="23" t="s">
        <v>85</v>
      </c>
      <c r="F141" s="23" t="s">
        <v>85</v>
      </c>
      <c r="G141" s="23" t="s">
        <v>86</v>
      </c>
      <c r="H141" s="23" t="s">
        <v>438</v>
      </c>
      <c r="I141" s="24">
        <v>2721128498</v>
      </c>
      <c r="J141" s="23" t="s">
        <v>577</v>
      </c>
      <c r="K141" s="23" t="s">
        <v>578</v>
      </c>
      <c r="L141" s="23" t="s">
        <v>579</v>
      </c>
      <c r="M141" s="23"/>
      <c r="N141" s="25"/>
      <c r="O141" s="23"/>
      <c r="P141" s="23" t="s">
        <v>439</v>
      </c>
      <c r="Q141" s="23"/>
      <c r="R141" s="23"/>
      <c r="S141" s="31" t="s">
        <v>313</v>
      </c>
      <c r="T141" s="24">
        <v>10</v>
      </c>
      <c r="U141" s="24"/>
      <c r="V141" s="23" t="s">
        <v>63</v>
      </c>
      <c r="W141" s="23"/>
      <c r="X141" s="23" t="s">
        <v>659</v>
      </c>
      <c r="Y141" s="31" t="s">
        <v>313</v>
      </c>
      <c r="Z141" s="23" t="s">
        <v>314</v>
      </c>
      <c r="AA141" s="23"/>
      <c r="AB141" s="23" t="s">
        <v>57</v>
      </c>
      <c r="AC141" s="23" t="s">
        <v>728</v>
      </c>
      <c r="AD141" s="33" t="s">
        <v>650</v>
      </c>
      <c r="AE141" s="26" t="s">
        <v>661</v>
      </c>
      <c r="AF141" s="26"/>
      <c r="AG141" s="23" t="s">
        <v>54</v>
      </c>
      <c r="AH141" s="23" t="s">
        <v>440</v>
      </c>
      <c r="AI141" s="23" t="e">
        <f>VLOOKUP(I141,[1]действ!$J$5:$J$659,1,0)</f>
        <v>#N/A</v>
      </c>
      <c r="AJ141" s="57" t="s">
        <v>1261</v>
      </c>
      <c r="AK141" s="58"/>
    </row>
    <row r="142" spans="1:37" ht="80.099999999999994" customHeight="1" x14ac:dyDescent="0.25">
      <c r="A142" s="26">
        <v>129</v>
      </c>
      <c r="B142" s="23" t="s">
        <v>437</v>
      </c>
      <c r="C142" s="23" t="s">
        <v>84</v>
      </c>
      <c r="D142" s="23" t="s">
        <v>729</v>
      </c>
      <c r="E142" s="23" t="s">
        <v>85</v>
      </c>
      <c r="F142" s="23" t="s">
        <v>85</v>
      </c>
      <c r="G142" s="23" t="s">
        <v>86</v>
      </c>
      <c r="H142" s="23" t="s">
        <v>438</v>
      </c>
      <c r="I142" s="24">
        <v>2721128498</v>
      </c>
      <c r="J142" s="23" t="s">
        <v>577</v>
      </c>
      <c r="K142" s="23" t="s">
        <v>578</v>
      </c>
      <c r="L142" s="23" t="s">
        <v>579</v>
      </c>
      <c r="M142" s="23"/>
      <c r="N142" s="25"/>
      <c r="O142" s="23"/>
      <c r="P142" s="23" t="s">
        <v>439</v>
      </c>
      <c r="Q142" s="23"/>
      <c r="R142" s="23"/>
      <c r="S142" s="31" t="s">
        <v>313</v>
      </c>
      <c r="T142" s="24">
        <v>10</v>
      </c>
      <c r="U142" s="24"/>
      <c r="V142" s="23" t="s">
        <v>63</v>
      </c>
      <c r="W142" s="23"/>
      <c r="X142" s="23" t="s">
        <v>659</v>
      </c>
      <c r="Y142" s="31" t="s">
        <v>313</v>
      </c>
      <c r="Z142" s="23" t="s">
        <v>314</v>
      </c>
      <c r="AA142" s="23"/>
      <c r="AB142" s="23" t="s">
        <v>57</v>
      </c>
      <c r="AC142" s="23" t="s">
        <v>730</v>
      </c>
      <c r="AD142" s="33" t="s">
        <v>650</v>
      </c>
      <c r="AE142" s="26" t="s">
        <v>661</v>
      </c>
      <c r="AF142" s="26"/>
      <c r="AG142" s="23" t="s">
        <v>54</v>
      </c>
      <c r="AH142" s="23" t="s">
        <v>440</v>
      </c>
      <c r="AI142" s="23" t="e">
        <f>VLOOKUP(I142,[1]действ!$J$5:$J$659,1,0)</f>
        <v>#N/A</v>
      </c>
      <c r="AJ142" s="57" t="s">
        <v>1261</v>
      </c>
      <c r="AK142" s="58"/>
    </row>
    <row r="143" spans="1:37" ht="80.099999999999994" customHeight="1" x14ac:dyDescent="0.25">
      <c r="A143" s="26">
        <v>130</v>
      </c>
      <c r="B143" s="23" t="s">
        <v>437</v>
      </c>
      <c r="C143" s="23" t="s">
        <v>84</v>
      </c>
      <c r="D143" s="23" t="s">
        <v>731</v>
      </c>
      <c r="E143" s="23" t="s">
        <v>85</v>
      </c>
      <c r="F143" s="23" t="s">
        <v>85</v>
      </c>
      <c r="G143" s="23" t="s">
        <v>86</v>
      </c>
      <c r="H143" s="23" t="s">
        <v>438</v>
      </c>
      <c r="I143" s="24">
        <v>2721128498</v>
      </c>
      <c r="J143" s="23" t="s">
        <v>577</v>
      </c>
      <c r="K143" s="23" t="s">
        <v>578</v>
      </c>
      <c r="L143" s="23" t="s">
        <v>579</v>
      </c>
      <c r="M143" s="23"/>
      <c r="N143" s="25"/>
      <c r="O143" s="23"/>
      <c r="P143" s="23" t="s">
        <v>439</v>
      </c>
      <c r="Q143" s="23"/>
      <c r="R143" s="23"/>
      <c r="S143" s="31" t="s">
        <v>313</v>
      </c>
      <c r="T143" s="24">
        <v>10</v>
      </c>
      <c r="U143" s="24"/>
      <c r="V143" s="23" t="s">
        <v>63</v>
      </c>
      <c r="W143" s="23"/>
      <c r="X143" s="23" t="s">
        <v>659</v>
      </c>
      <c r="Y143" s="31" t="s">
        <v>313</v>
      </c>
      <c r="Z143" s="23" t="s">
        <v>314</v>
      </c>
      <c r="AA143" s="23"/>
      <c r="AB143" s="23" t="s">
        <v>57</v>
      </c>
      <c r="AC143" s="23" t="s">
        <v>732</v>
      </c>
      <c r="AD143" s="33" t="s">
        <v>650</v>
      </c>
      <c r="AE143" s="26" t="s">
        <v>607</v>
      </c>
      <c r="AF143" s="26"/>
      <c r="AG143" s="23" t="s">
        <v>54</v>
      </c>
      <c r="AH143" s="23" t="s">
        <v>440</v>
      </c>
      <c r="AI143" s="23" t="e">
        <f>VLOOKUP(I143,[1]действ!$J$5:$J$659,1,0)</f>
        <v>#N/A</v>
      </c>
      <c r="AJ143" s="57" t="s">
        <v>1261</v>
      </c>
      <c r="AK143" s="58"/>
    </row>
    <row r="144" spans="1:37" ht="80.099999999999994" customHeight="1" x14ac:dyDescent="0.25">
      <c r="A144" s="26">
        <v>131</v>
      </c>
      <c r="B144" s="23" t="s">
        <v>437</v>
      </c>
      <c r="C144" s="23" t="s">
        <v>84</v>
      </c>
      <c r="D144" s="23" t="s">
        <v>733</v>
      </c>
      <c r="E144" s="23" t="s">
        <v>85</v>
      </c>
      <c r="F144" s="23" t="s">
        <v>85</v>
      </c>
      <c r="G144" s="23" t="s">
        <v>86</v>
      </c>
      <c r="H144" s="23" t="s">
        <v>438</v>
      </c>
      <c r="I144" s="24">
        <v>2721128498</v>
      </c>
      <c r="J144" s="23" t="s">
        <v>577</v>
      </c>
      <c r="K144" s="23" t="s">
        <v>578</v>
      </c>
      <c r="L144" s="23" t="s">
        <v>579</v>
      </c>
      <c r="M144" s="23"/>
      <c r="N144" s="25"/>
      <c r="O144" s="23"/>
      <c r="P144" s="23" t="s">
        <v>439</v>
      </c>
      <c r="Q144" s="23"/>
      <c r="R144" s="23"/>
      <c r="S144" s="31" t="s">
        <v>313</v>
      </c>
      <c r="T144" s="24">
        <v>10</v>
      </c>
      <c r="U144" s="24"/>
      <c r="V144" s="23" t="s">
        <v>63</v>
      </c>
      <c r="W144" s="23"/>
      <c r="X144" s="23" t="s">
        <v>659</v>
      </c>
      <c r="Y144" s="31" t="s">
        <v>313</v>
      </c>
      <c r="Z144" s="23" t="s">
        <v>314</v>
      </c>
      <c r="AA144" s="23"/>
      <c r="AB144" s="23" t="s">
        <v>57</v>
      </c>
      <c r="AC144" s="23" t="s">
        <v>734</v>
      </c>
      <c r="AD144" s="33" t="s">
        <v>650</v>
      </c>
      <c r="AE144" s="26" t="s">
        <v>661</v>
      </c>
      <c r="AF144" s="26"/>
      <c r="AG144" s="23" t="s">
        <v>54</v>
      </c>
      <c r="AH144" s="23" t="s">
        <v>440</v>
      </c>
      <c r="AI144" s="23" t="e">
        <f>VLOOKUP(I144,[1]действ!$J$5:$J$659,1,0)</f>
        <v>#N/A</v>
      </c>
      <c r="AJ144" s="57" t="s">
        <v>1261</v>
      </c>
      <c r="AK144" s="58"/>
    </row>
    <row r="145" spans="1:37" ht="80.099999999999994" customHeight="1" x14ac:dyDescent="0.25">
      <c r="A145" s="26">
        <v>132</v>
      </c>
      <c r="B145" s="23" t="s">
        <v>437</v>
      </c>
      <c r="C145" s="23" t="s">
        <v>84</v>
      </c>
      <c r="D145" s="23" t="s">
        <v>735</v>
      </c>
      <c r="E145" s="23" t="s">
        <v>85</v>
      </c>
      <c r="F145" s="23" t="s">
        <v>85</v>
      </c>
      <c r="G145" s="23" t="s">
        <v>86</v>
      </c>
      <c r="H145" s="23" t="s">
        <v>438</v>
      </c>
      <c r="I145" s="24">
        <v>2721128498</v>
      </c>
      <c r="J145" s="23" t="s">
        <v>577</v>
      </c>
      <c r="K145" s="23" t="s">
        <v>578</v>
      </c>
      <c r="L145" s="23" t="s">
        <v>579</v>
      </c>
      <c r="M145" s="23"/>
      <c r="N145" s="25"/>
      <c r="O145" s="23"/>
      <c r="P145" s="23" t="s">
        <v>439</v>
      </c>
      <c r="Q145" s="23"/>
      <c r="R145" s="23"/>
      <c r="S145" s="31" t="s">
        <v>313</v>
      </c>
      <c r="T145" s="24">
        <v>10</v>
      </c>
      <c r="U145" s="24"/>
      <c r="V145" s="23" t="s">
        <v>63</v>
      </c>
      <c r="W145" s="23"/>
      <c r="X145" s="23" t="s">
        <v>659</v>
      </c>
      <c r="Y145" s="31" t="s">
        <v>313</v>
      </c>
      <c r="Z145" s="23" t="s">
        <v>314</v>
      </c>
      <c r="AA145" s="23"/>
      <c r="AB145" s="23" t="s">
        <v>57</v>
      </c>
      <c r="AC145" s="23" t="s">
        <v>736</v>
      </c>
      <c r="AD145" s="33" t="s">
        <v>650</v>
      </c>
      <c r="AE145" s="26" t="s">
        <v>661</v>
      </c>
      <c r="AF145" s="26"/>
      <c r="AG145" s="23" t="s">
        <v>54</v>
      </c>
      <c r="AH145" s="23" t="s">
        <v>440</v>
      </c>
      <c r="AI145" s="23" t="e">
        <f>VLOOKUP(I145,[1]действ!$J$5:$J$659,1,0)</f>
        <v>#N/A</v>
      </c>
      <c r="AJ145" s="57" t="s">
        <v>1261</v>
      </c>
      <c r="AK145" s="58"/>
    </row>
    <row r="146" spans="1:37" ht="80.099999999999994" customHeight="1" x14ac:dyDescent="0.25">
      <c r="A146" s="26">
        <v>133</v>
      </c>
      <c r="B146" s="23" t="s">
        <v>437</v>
      </c>
      <c r="C146" s="23" t="s">
        <v>84</v>
      </c>
      <c r="D146" s="28" t="s">
        <v>737</v>
      </c>
      <c r="E146" s="23" t="s">
        <v>85</v>
      </c>
      <c r="F146" s="23" t="s">
        <v>85</v>
      </c>
      <c r="G146" s="23" t="s">
        <v>86</v>
      </c>
      <c r="H146" s="23" t="s">
        <v>438</v>
      </c>
      <c r="I146" s="24">
        <v>2721128498</v>
      </c>
      <c r="J146" s="23" t="s">
        <v>577</v>
      </c>
      <c r="K146" s="23" t="s">
        <v>578</v>
      </c>
      <c r="L146" s="23" t="s">
        <v>579</v>
      </c>
      <c r="M146" s="23"/>
      <c r="N146" s="25"/>
      <c r="O146" s="23"/>
      <c r="P146" s="23" t="s">
        <v>439</v>
      </c>
      <c r="Q146" s="23"/>
      <c r="R146" s="23"/>
      <c r="S146" s="31" t="s">
        <v>313</v>
      </c>
      <c r="T146" s="24">
        <v>10</v>
      </c>
      <c r="U146" s="24"/>
      <c r="V146" s="23" t="s">
        <v>63</v>
      </c>
      <c r="W146" s="23"/>
      <c r="X146" s="23" t="s">
        <v>659</v>
      </c>
      <c r="Y146" s="31" t="s">
        <v>313</v>
      </c>
      <c r="Z146" s="23" t="s">
        <v>314</v>
      </c>
      <c r="AA146" s="23"/>
      <c r="AB146" s="23" t="s">
        <v>57</v>
      </c>
      <c r="AC146" s="23" t="s">
        <v>738</v>
      </c>
      <c r="AD146" s="33" t="s">
        <v>650</v>
      </c>
      <c r="AE146" s="26" t="s">
        <v>661</v>
      </c>
      <c r="AF146" s="26"/>
      <c r="AG146" s="23" t="s">
        <v>54</v>
      </c>
      <c r="AH146" s="23" t="s">
        <v>440</v>
      </c>
      <c r="AI146" s="23" t="e">
        <f>VLOOKUP(I146,[1]действ!$J$5:$J$659,1,0)</f>
        <v>#N/A</v>
      </c>
      <c r="AJ146" s="57" t="s">
        <v>1261</v>
      </c>
      <c r="AK146" s="58"/>
    </row>
    <row r="147" spans="1:37" ht="80.099999999999994" customHeight="1" x14ac:dyDescent="0.25">
      <c r="A147" s="26">
        <v>134</v>
      </c>
      <c r="B147" s="23" t="s">
        <v>437</v>
      </c>
      <c r="C147" s="23" t="s">
        <v>84</v>
      </c>
      <c r="D147" s="23" t="s">
        <v>1192</v>
      </c>
      <c r="E147" s="23" t="s">
        <v>85</v>
      </c>
      <c r="F147" s="23" t="s">
        <v>85</v>
      </c>
      <c r="G147" s="23" t="s">
        <v>86</v>
      </c>
      <c r="H147" s="23" t="s">
        <v>438</v>
      </c>
      <c r="I147" s="24">
        <v>2721128498</v>
      </c>
      <c r="J147" s="23" t="s">
        <v>577</v>
      </c>
      <c r="K147" s="23" t="s">
        <v>578</v>
      </c>
      <c r="L147" s="23" t="s">
        <v>579</v>
      </c>
      <c r="M147" s="23"/>
      <c r="N147" s="25"/>
      <c r="O147" s="23"/>
      <c r="P147" s="23"/>
      <c r="Q147" s="23"/>
      <c r="R147" s="23" t="s">
        <v>1193</v>
      </c>
      <c r="S147" s="31" t="s">
        <v>313</v>
      </c>
      <c r="T147" s="24">
        <v>10</v>
      </c>
      <c r="U147" s="24"/>
      <c r="V147" s="23" t="s">
        <v>63</v>
      </c>
      <c r="W147" s="23"/>
      <c r="X147" s="23" t="s">
        <v>659</v>
      </c>
      <c r="Y147" s="31" t="s">
        <v>313</v>
      </c>
      <c r="Z147" s="23" t="s">
        <v>314</v>
      </c>
      <c r="AA147" s="23"/>
      <c r="AB147" s="23" t="s">
        <v>57</v>
      </c>
      <c r="AC147" s="23" t="s">
        <v>1194</v>
      </c>
      <c r="AD147" s="33" t="s">
        <v>650</v>
      </c>
      <c r="AE147" s="26" t="s">
        <v>661</v>
      </c>
      <c r="AF147" s="26"/>
      <c r="AG147" s="23" t="s">
        <v>54</v>
      </c>
      <c r="AH147" s="23" t="s">
        <v>440</v>
      </c>
      <c r="AI147" s="23" t="e">
        <f>VLOOKUP(I147,[1]действ!$J$5:$J$659,1,0)</f>
        <v>#N/A</v>
      </c>
      <c r="AJ147" s="57" t="s">
        <v>1261</v>
      </c>
      <c r="AK147" s="58"/>
    </row>
    <row r="148" spans="1:37" ht="80.099999999999994" customHeight="1" x14ac:dyDescent="0.25">
      <c r="A148" s="26">
        <v>135</v>
      </c>
      <c r="B148" s="23" t="s">
        <v>437</v>
      </c>
      <c r="C148" s="23" t="s">
        <v>84</v>
      </c>
      <c r="D148" s="23" t="s">
        <v>1195</v>
      </c>
      <c r="E148" s="23" t="s">
        <v>85</v>
      </c>
      <c r="F148" s="23" t="s">
        <v>85</v>
      </c>
      <c r="G148" s="23" t="s">
        <v>86</v>
      </c>
      <c r="H148" s="23" t="s">
        <v>438</v>
      </c>
      <c r="I148" s="24">
        <v>2721128498</v>
      </c>
      <c r="J148" s="23" t="s">
        <v>577</v>
      </c>
      <c r="K148" s="23" t="s">
        <v>578</v>
      </c>
      <c r="L148" s="23" t="s">
        <v>579</v>
      </c>
      <c r="M148" s="23"/>
      <c r="N148" s="25"/>
      <c r="O148" s="23"/>
      <c r="P148" s="23"/>
      <c r="Q148" s="23"/>
      <c r="R148" s="23" t="s">
        <v>1196</v>
      </c>
      <c r="S148" s="31" t="s">
        <v>313</v>
      </c>
      <c r="T148" s="24">
        <v>10</v>
      </c>
      <c r="U148" s="24"/>
      <c r="V148" s="23" t="s">
        <v>63</v>
      </c>
      <c r="W148" s="23"/>
      <c r="X148" s="23" t="s">
        <v>659</v>
      </c>
      <c r="Y148" s="31" t="s">
        <v>313</v>
      </c>
      <c r="Z148" s="23" t="s">
        <v>314</v>
      </c>
      <c r="AA148" s="23"/>
      <c r="AB148" s="23" t="s">
        <v>57</v>
      </c>
      <c r="AC148" s="23" t="s">
        <v>1197</v>
      </c>
      <c r="AD148" s="33" t="s">
        <v>650</v>
      </c>
      <c r="AE148" s="26" t="s">
        <v>661</v>
      </c>
      <c r="AF148" s="26"/>
      <c r="AG148" s="23" t="s">
        <v>54</v>
      </c>
      <c r="AH148" s="23" t="s">
        <v>440</v>
      </c>
      <c r="AI148" s="23" t="e">
        <f>VLOOKUP(I148,[1]действ!$J$5:$J$659,1,0)</f>
        <v>#N/A</v>
      </c>
      <c r="AJ148" s="57" t="s">
        <v>1261</v>
      </c>
      <c r="AK148" s="58"/>
    </row>
    <row r="149" spans="1:37" ht="80.099999999999994" customHeight="1" x14ac:dyDescent="0.25">
      <c r="A149" s="26">
        <v>136</v>
      </c>
      <c r="B149" s="23" t="s">
        <v>437</v>
      </c>
      <c r="C149" s="23" t="s">
        <v>84</v>
      </c>
      <c r="D149" s="23" t="s">
        <v>740</v>
      </c>
      <c r="E149" s="23" t="s">
        <v>85</v>
      </c>
      <c r="F149" s="23" t="s">
        <v>85</v>
      </c>
      <c r="G149" s="23" t="s">
        <v>86</v>
      </c>
      <c r="H149" s="23" t="s">
        <v>438</v>
      </c>
      <c r="I149" s="24">
        <v>2721128498</v>
      </c>
      <c r="J149" s="23" t="s">
        <v>577</v>
      </c>
      <c r="K149" s="23" t="s">
        <v>578</v>
      </c>
      <c r="L149" s="23" t="s">
        <v>579</v>
      </c>
      <c r="M149" s="23"/>
      <c r="N149" s="25"/>
      <c r="O149" s="23"/>
      <c r="P149" s="23" t="s">
        <v>741</v>
      </c>
      <c r="Q149" s="23"/>
      <c r="R149" s="23"/>
      <c r="S149" s="31" t="s">
        <v>313</v>
      </c>
      <c r="T149" s="24">
        <v>10</v>
      </c>
      <c r="U149" s="24"/>
      <c r="V149" s="23" t="s">
        <v>63</v>
      </c>
      <c r="W149" s="23"/>
      <c r="X149" s="23" t="s">
        <v>659</v>
      </c>
      <c r="Y149" s="31" t="s">
        <v>313</v>
      </c>
      <c r="Z149" s="23" t="s">
        <v>314</v>
      </c>
      <c r="AA149" s="23"/>
      <c r="AB149" s="23" t="s">
        <v>57</v>
      </c>
      <c r="AC149" s="23" t="s">
        <v>739</v>
      </c>
      <c r="AD149" s="33" t="s">
        <v>650</v>
      </c>
      <c r="AE149" s="26" t="s">
        <v>661</v>
      </c>
      <c r="AF149" s="26"/>
      <c r="AG149" s="23" t="s">
        <v>54</v>
      </c>
      <c r="AH149" s="23" t="s">
        <v>440</v>
      </c>
      <c r="AI149" s="23" t="e">
        <f>VLOOKUP(I149,[1]действ!$J$5:$J$659,1,0)</f>
        <v>#N/A</v>
      </c>
      <c r="AJ149" s="57" t="s">
        <v>1261</v>
      </c>
      <c r="AK149" s="58"/>
    </row>
    <row r="150" spans="1:37" ht="80.099999999999994" customHeight="1" x14ac:dyDescent="0.25">
      <c r="A150" s="26">
        <v>137</v>
      </c>
      <c r="B150" s="23" t="s">
        <v>1113</v>
      </c>
      <c r="C150" s="23" t="s">
        <v>361</v>
      </c>
      <c r="D150" s="23" t="s">
        <v>1114</v>
      </c>
      <c r="E150" s="28" t="s">
        <v>1035</v>
      </c>
      <c r="F150" s="32" t="s">
        <v>1036</v>
      </c>
      <c r="G150" s="23" t="s">
        <v>86</v>
      </c>
      <c r="H150" s="23" t="s">
        <v>438</v>
      </c>
      <c r="I150" s="24">
        <v>2721128498</v>
      </c>
      <c r="J150" s="23" t="s">
        <v>362</v>
      </c>
      <c r="K150" s="23"/>
      <c r="L150" s="23" t="s">
        <v>363</v>
      </c>
      <c r="M150" s="23"/>
      <c r="N150" s="25"/>
      <c r="O150" s="23"/>
      <c r="P150" s="23" t="s">
        <v>525</v>
      </c>
      <c r="Q150" s="23"/>
      <c r="R150" s="23"/>
      <c r="S150" s="31" t="s">
        <v>313</v>
      </c>
      <c r="T150" s="24">
        <v>10</v>
      </c>
      <c r="U150" s="24"/>
      <c r="V150" s="23" t="s">
        <v>63</v>
      </c>
      <c r="W150" s="23"/>
      <c r="X150" s="23" t="s">
        <v>659</v>
      </c>
      <c r="Y150" s="31" t="s">
        <v>313</v>
      </c>
      <c r="Z150" s="23" t="s">
        <v>314</v>
      </c>
      <c r="AA150" s="23"/>
      <c r="AB150" s="23" t="s">
        <v>57</v>
      </c>
      <c r="AC150" s="23" t="s">
        <v>1115</v>
      </c>
      <c r="AD150" s="33" t="s">
        <v>1010</v>
      </c>
      <c r="AE150" s="23" t="s">
        <v>1011</v>
      </c>
      <c r="AF150" s="23"/>
      <c r="AG150" s="23" t="s">
        <v>54</v>
      </c>
      <c r="AH150" s="23" t="s">
        <v>526</v>
      </c>
      <c r="AI150" s="23" t="e">
        <f>VLOOKUP(I150,[1]действ!$J$5:$J$659,1,0)</f>
        <v>#N/A</v>
      </c>
      <c r="AJ150" s="57" t="s">
        <v>1262</v>
      </c>
      <c r="AK150" s="58"/>
    </row>
    <row r="151" spans="1:37" ht="80.099999999999994" customHeight="1" x14ac:dyDescent="0.25">
      <c r="A151" s="26">
        <v>138</v>
      </c>
      <c r="B151" s="21" t="s">
        <v>1116</v>
      </c>
      <c r="C151" s="23" t="s">
        <v>1041</v>
      </c>
      <c r="D151" s="19" t="s">
        <v>1117</v>
      </c>
      <c r="E151" s="23" t="s">
        <v>85</v>
      </c>
      <c r="F151" s="23" t="s">
        <v>85</v>
      </c>
      <c r="G151" s="23" t="s">
        <v>69</v>
      </c>
      <c r="H151" s="20" t="s">
        <v>438</v>
      </c>
      <c r="I151" s="20">
        <v>2721128498</v>
      </c>
      <c r="J151" s="23"/>
      <c r="K151" s="23"/>
      <c r="L151" s="23"/>
      <c r="M151" s="23"/>
      <c r="N151" s="25"/>
      <c r="O151" s="23" t="s">
        <v>1118</v>
      </c>
      <c r="P151" s="23"/>
      <c r="Q151" s="23"/>
      <c r="R151" s="23"/>
      <c r="S151" s="31" t="s">
        <v>313</v>
      </c>
      <c r="T151" s="24">
        <v>10</v>
      </c>
      <c r="U151" s="24"/>
      <c r="V151" s="23" t="s">
        <v>63</v>
      </c>
      <c r="W151" s="23"/>
      <c r="X151" s="23" t="s">
        <v>659</v>
      </c>
      <c r="Y151" s="31" t="s">
        <v>313</v>
      </c>
      <c r="Z151" s="23" t="s">
        <v>314</v>
      </c>
      <c r="AA151" s="23" t="s">
        <v>70</v>
      </c>
      <c r="AB151" s="23"/>
      <c r="AC151" s="19" t="s">
        <v>1117</v>
      </c>
      <c r="AD151" s="31" t="s">
        <v>650</v>
      </c>
      <c r="AE151" s="23" t="s">
        <v>1043</v>
      </c>
      <c r="AF151" s="23"/>
      <c r="AG151" s="23" t="s">
        <v>54</v>
      </c>
      <c r="AH151" s="23" t="s">
        <v>506</v>
      </c>
      <c r="AI151" s="23" t="e">
        <f>VLOOKUP(I151,[1]действ!$J$5:$J$659,1,0)</f>
        <v>#N/A</v>
      </c>
      <c r="AJ151" s="57" t="s">
        <v>1263</v>
      </c>
      <c r="AK151" s="58"/>
    </row>
    <row r="152" spans="1:37" ht="80.099999999999994" customHeight="1" x14ac:dyDescent="0.25">
      <c r="A152" s="26">
        <v>139</v>
      </c>
      <c r="B152" s="23" t="s">
        <v>266</v>
      </c>
      <c r="C152" s="23" t="s">
        <v>84</v>
      </c>
      <c r="D152" s="23" t="s">
        <v>742</v>
      </c>
      <c r="E152" s="23" t="s">
        <v>85</v>
      </c>
      <c r="F152" s="23" t="s">
        <v>85</v>
      </c>
      <c r="G152" s="23" t="s">
        <v>86</v>
      </c>
      <c r="H152" s="23" t="s">
        <v>267</v>
      </c>
      <c r="I152" s="24">
        <v>2721189780</v>
      </c>
      <c r="J152" s="23" t="s">
        <v>577</v>
      </c>
      <c r="K152" s="23" t="s">
        <v>578</v>
      </c>
      <c r="L152" s="23" t="s">
        <v>579</v>
      </c>
      <c r="M152" s="23"/>
      <c r="N152" s="25"/>
      <c r="O152" s="23"/>
      <c r="P152" s="23" t="s">
        <v>104</v>
      </c>
      <c r="Q152" s="23"/>
      <c r="R152" s="23"/>
      <c r="S152" s="31" t="s">
        <v>105</v>
      </c>
      <c r="T152" s="24">
        <v>10</v>
      </c>
      <c r="U152" s="24"/>
      <c r="V152" s="23" t="s">
        <v>63</v>
      </c>
      <c r="W152" s="23"/>
      <c r="X152" s="23" t="s">
        <v>659</v>
      </c>
      <c r="Y152" s="31" t="s">
        <v>105</v>
      </c>
      <c r="Z152" s="23" t="s">
        <v>106</v>
      </c>
      <c r="AA152" s="23"/>
      <c r="AB152" s="23" t="s">
        <v>57</v>
      </c>
      <c r="AC152" s="23" t="s">
        <v>743</v>
      </c>
      <c r="AD152" s="33" t="s">
        <v>650</v>
      </c>
      <c r="AE152" s="26" t="s">
        <v>661</v>
      </c>
      <c r="AF152" s="26"/>
      <c r="AG152" s="23" t="s">
        <v>54</v>
      </c>
      <c r="AH152" s="23" t="s">
        <v>268</v>
      </c>
      <c r="AI152" s="23" t="s">
        <v>1256</v>
      </c>
      <c r="AJ152" s="57" t="s">
        <v>1261</v>
      </c>
      <c r="AK152" s="58"/>
    </row>
    <row r="153" spans="1:37" ht="80.099999999999994" customHeight="1" x14ac:dyDescent="0.25">
      <c r="A153" s="26">
        <v>140</v>
      </c>
      <c r="B153" s="23" t="s">
        <v>262</v>
      </c>
      <c r="C153" s="23" t="s">
        <v>84</v>
      </c>
      <c r="D153" s="23" t="s">
        <v>744</v>
      </c>
      <c r="E153" s="23" t="s">
        <v>85</v>
      </c>
      <c r="F153" s="23" t="s">
        <v>85</v>
      </c>
      <c r="G153" s="23" t="s">
        <v>86</v>
      </c>
      <c r="H153" s="23" t="s">
        <v>263</v>
      </c>
      <c r="I153" s="26">
        <v>2722010040</v>
      </c>
      <c r="J153" s="23" t="s">
        <v>577</v>
      </c>
      <c r="K153" s="23" t="s">
        <v>578</v>
      </c>
      <c r="L153" s="23" t="s">
        <v>579</v>
      </c>
      <c r="M153" s="23"/>
      <c r="N153" s="25"/>
      <c r="O153" s="23"/>
      <c r="P153" s="23" t="s">
        <v>65</v>
      </c>
      <c r="Q153" s="23"/>
      <c r="R153" s="23"/>
      <c r="S153" s="31" t="s">
        <v>264</v>
      </c>
      <c r="T153" s="24">
        <v>10</v>
      </c>
      <c r="U153" s="24"/>
      <c r="V153" s="23" t="s">
        <v>63</v>
      </c>
      <c r="W153" s="23"/>
      <c r="X153" s="23" t="s">
        <v>580</v>
      </c>
      <c r="Y153" s="31" t="s">
        <v>264</v>
      </c>
      <c r="Z153" s="23" t="s">
        <v>745</v>
      </c>
      <c r="AA153" s="23"/>
      <c r="AB153" s="23" t="s">
        <v>57</v>
      </c>
      <c r="AC153" s="23" t="s">
        <v>746</v>
      </c>
      <c r="AD153" s="31" t="s">
        <v>1255</v>
      </c>
      <c r="AE153" s="26" t="s">
        <v>1254</v>
      </c>
      <c r="AF153" s="26" t="s">
        <v>584</v>
      </c>
      <c r="AG153" s="23" t="s">
        <v>54</v>
      </c>
      <c r="AH153" s="23" t="s">
        <v>265</v>
      </c>
      <c r="AI153" s="23" t="e">
        <f>VLOOKUP(I153,[1]действ!$J$5:$J$659,1,0)</f>
        <v>#N/A</v>
      </c>
      <c r="AJ153" s="57" t="s">
        <v>1261</v>
      </c>
      <c r="AK153" s="58"/>
    </row>
    <row r="154" spans="1:37" ht="80.099999999999994" customHeight="1" x14ac:dyDescent="0.25">
      <c r="A154" s="26">
        <v>141</v>
      </c>
      <c r="B154" s="23" t="s">
        <v>272</v>
      </c>
      <c r="C154" s="23" t="s">
        <v>84</v>
      </c>
      <c r="D154" s="23" t="s">
        <v>747</v>
      </c>
      <c r="E154" s="23" t="s">
        <v>85</v>
      </c>
      <c r="F154" s="23" t="s">
        <v>85</v>
      </c>
      <c r="G154" s="23" t="s">
        <v>86</v>
      </c>
      <c r="H154" s="23" t="s">
        <v>273</v>
      </c>
      <c r="I154" s="24">
        <v>2722010548</v>
      </c>
      <c r="J154" s="23" t="s">
        <v>577</v>
      </c>
      <c r="K154" s="23" t="s">
        <v>578</v>
      </c>
      <c r="L154" s="23" t="s">
        <v>579</v>
      </c>
      <c r="M154" s="23"/>
      <c r="N154" s="25"/>
      <c r="O154" s="23" t="s">
        <v>748</v>
      </c>
      <c r="P154" s="23" t="s">
        <v>274</v>
      </c>
      <c r="Q154" s="23" t="s">
        <v>749</v>
      </c>
      <c r="R154" s="23"/>
      <c r="S154" s="31" t="s">
        <v>124</v>
      </c>
      <c r="T154" s="24">
        <v>10</v>
      </c>
      <c r="U154" s="24"/>
      <c r="V154" s="23" t="s">
        <v>63</v>
      </c>
      <c r="W154" s="23"/>
      <c r="X154" s="23" t="s">
        <v>659</v>
      </c>
      <c r="Y154" s="31" t="s">
        <v>124</v>
      </c>
      <c r="Z154" s="23" t="s">
        <v>260</v>
      </c>
      <c r="AA154" s="23"/>
      <c r="AB154" s="23" t="s">
        <v>57</v>
      </c>
      <c r="AC154" s="23" t="s">
        <v>750</v>
      </c>
      <c r="AD154" s="31" t="s">
        <v>582</v>
      </c>
      <c r="AE154" s="26" t="s">
        <v>583</v>
      </c>
      <c r="AF154" s="26" t="s">
        <v>584</v>
      </c>
      <c r="AG154" s="23" t="s">
        <v>54</v>
      </c>
      <c r="AH154" s="23" t="s">
        <v>275</v>
      </c>
      <c r="AI154" s="23" t="e">
        <f>VLOOKUP(I154,[1]действ!$J$5:$J$659,1,0)</f>
        <v>#N/A</v>
      </c>
      <c r="AJ154" s="57" t="s">
        <v>1261</v>
      </c>
      <c r="AK154" s="58"/>
    </row>
    <row r="155" spans="1:37" ht="80.099999999999994" customHeight="1" x14ac:dyDescent="0.25">
      <c r="A155" s="26">
        <v>142</v>
      </c>
      <c r="B155" s="23" t="s">
        <v>272</v>
      </c>
      <c r="C155" s="23" t="s">
        <v>84</v>
      </c>
      <c r="D155" s="23" t="s">
        <v>751</v>
      </c>
      <c r="E155" s="23" t="s">
        <v>85</v>
      </c>
      <c r="F155" s="23" t="s">
        <v>85</v>
      </c>
      <c r="G155" s="23" t="s">
        <v>86</v>
      </c>
      <c r="H155" s="23" t="s">
        <v>273</v>
      </c>
      <c r="I155" s="24">
        <v>2722010548</v>
      </c>
      <c r="J155" s="23" t="s">
        <v>577</v>
      </c>
      <c r="K155" s="23" t="s">
        <v>578</v>
      </c>
      <c r="L155" s="23" t="s">
        <v>579</v>
      </c>
      <c r="M155" s="23"/>
      <c r="N155" s="25"/>
      <c r="O155" s="23" t="s">
        <v>748</v>
      </c>
      <c r="P155" s="23" t="s">
        <v>274</v>
      </c>
      <c r="Q155" s="23" t="s">
        <v>749</v>
      </c>
      <c r="R155" s="23"/>
      <c r="S155" s="31" t="s">
        <v>124</v>
      </c>
      <c r="T155" s="24">
        <v>10</v>
      </c>
      <c r="U155" s="24"/>
      <c r="V155" s="23" t="s">
        <v>63</v>
      </c>
      <c r="W155" s="23"/>
      <c r="X155" s="23" t="s">
        <v>659</v>
      </c>
      <c r="Y155" s="31" t="s">
        <v>124</v>
      </c>
      <c r="Z155" s="23" t="s">
        <v>260</v>
      </c>
      <c r="AA155" s="23"/>
      <c r="AB155" s="23" t="s">
        <v>57</v>
      </c>
      <c r="AC155" s="23" t="s">
        <v>752</v>
      </c>
      <c r="AD155" s="31" t="s">
        <v>582</v>
      </c>
      <c r="AE155" s="26" t="s">
        <v>583</v>
      </c>
      <c r="AF155" s="26" t="s">
        <v>584</v>
      </c>
      <c r="AG155" s="23" t="s">
        <v>54</v>
      </c>
      <c r="AH155" s="23" t="s">
        <v>275</v>
      </c>
      <c r="AI155" s="23" t="e">
        <f>VLOOKUP(I155,[1]действ!$J$5:$J$659,1,0)</f>
        <v>#N/A</v>
      </c>
      <c r="AJ155" s="57" t="s">
        <v>1261</v>
      </c>
      <c r="AK155" s="58"/>
    </row>
    <row r="156" spans="1:37" ht="80.099999999999994" customHeight="1" x14ac:dyDescent="0.25">
      <c r="A156" s="26">
        <v>143</v>
      </c>
      <c r="B156" s="23" t="s">
        <v>272</v>
      </c>
      <c r="C156" s="23" t="s">
        <v>84</v>
      </c>
      <c r="D156" s="23" t="s">
        <v>753</v>
      </c>
      <c r="E156" s="23" t="s">
        <v>85</v>
      </c>
      <c r="F156" s="23" t="s">
        <v>85</v>
      </c>
      <c r="G156" s="23" t="s">
        <v>86</v>
      </c>
      <c r="H156" s="23" t="s">
        <v>273</v>
      </c>
      <c r="I156" s="24">
        <v>2722010548</v>
      </c>
      <c r="J156" s="23" t="s">
        <v>577</v>
      </c>
      <c r="K156" s="23" t="s">
        <v>578</v>
      </c>
      <c r="L156" s="23" t="s">
        <v>579</v>
      </c>
      <c r="M156" s="23"/>
      <c r="N156" s="25"/>
      <c r="O156" s="23" t="s">
        <v>748</v>
      </c>
      <c r="P156" s="23" t="s">
        <v>274</v>
      </c>
      <c r="Q156" s="23" t="s">
        <v>749</v>
      </c>
      <c r="R156" s="23"/>
      <c r="S156" s="31" t="s">
        <v>124</v>
      </c>
      <c r="T156" s="24">
        <v>10</v>
      </c>
      <c r="U156" s="24"/>
      <c r="V156" s="23" t="s">
        <v>63</v>
      </c>
      <c r="W156" s="23"/>
      <c r="X156" s="23" t="s">
        <v>659</v>
      </c>
      <c r="Y156" s="31" t="s">
        <v>124</v>
      </c>
      <c r="Z156" s="23" t="s">
        <v>260</v>
      </c>
      <c r="AA156" s="23"/>
      <c r="AB156" s="23" t="s">
        <v>57</v>
      </c>
      <c r="AC156" s="23" t="s">
        <v>754</v>
      </c>
      <c r="AD156" s="31" t="s">
        <v>582</v>
      </c>
      <c r="AE156" s="26" t="s">
        <v>583</v>
      </c>
      <c r="AF156" s="26" t="s">
        <v>584</v>
      </c>
      <c r="AG156" s="23" t="s">
        <v>54</v>
      </c>
      <c r="AH156" s="23" t="s">
        <v>275</v>
      </c>
      <c r="AI156" s="23" t="e">
        <f>VLOOKUP(I156,[1]действ!$J$5:$J$659,1,0)</f>
        <v>#N/A</v>
      </c>
      <c r="AJ156" s="57" t="s">
        <v>1261</v>
      </c>
      <c r="AK156" s="58"/>
    </row>
    <row r="157" spans="1:37" ht="80.099999999999994" customHeight="1" x14ac:dyDescent="0.25">
      <c r="A157" s="26">
        <v>144</v>
      </c>
      <c r="B157" s="23" t="s">
        <v>272</v>
      </c>
      <c r="C157" s="23" t="s">
        <v>84</v>
      </c>
      <c r="D157" s="23" t="s">
        <v>755</v>
      </c>
      <c r="E157" s="23" t="s">
        <v>85</v>
      </c>
      <c r="F157" s="23" t="s">
        <v>85</v>
      </c>
      <c r="G157" s="23" t="s">
        <v>86</v>
      </c>
      <c r="H157" s="23" t="s">
        <v>273</v>
      </c>
      <c r="I157" s="24">
        <v>2722010548</v>
      </c>
      <c r="J157" s="23" t="s">
        <v>577</v>
      </c>
      <c r="K157" s="23" t="s">
        <v>578</v>
      </c>
      <c r="L157" s="23" t="s">
        <v>579</v>
      </c>
      <c r="M157" s="23"/>
      <c r="N157" s="25"/>
      <c r="O157" s="23" t="s">
        <v>748</v>
      </c>
      <c r="P157" s="23" t="s">
        <v>274</v>
      </c>
      <c r="Q157" s="23" t="s">
        <v>749</v>
      </c>
      <c r="R157" s="23"/>
      <c r="S157" s="31" t="s">
        <v>124</v>
      </c>
      <c r="T157" s="24">
        <v>10</v>
      </c>
      <c r="U157" s="24"/>
      <c r="V157" s="23" t="s">
        <v>63</v>
      </c>
      <c r="W157" s="23"/>
      <c r="X157" s="23" t="s">
        <v>659</v>
      </c>
      <c r="Y157" s="31" t="s">
        <v>124</v>
      </c>
      <c r="Z157" s="23" t="s">
        <v>260</v>
      </c>
      <c r="AA157" s="23"/>
      <c r="AB157" s="23" t="s">
        <v>57</v>
      </c>
      <c r="AC157" s="23" t="s">
        <v>750</v>
      </c>
      <c r="AD157" s="31" t="s">
        <v>582</v>
      </c>
      <c r="AE157" s="26" t="s">
        <v>583</v>
      </c>
      <c r="AF157" s="26" t="s">
        <v>584</v>
      </c>
      <c r="AG157" s="23" t="s">
        <v>54</v>
      </c>
      <c r="AH157" s="23" t="s">
        <v>275</v>
      </c>
      <c r="AI157" s="23" t="e">
        <f>VLOOKUP(I157,[1]действ!$J$5:$J$659,1,0)</f>
        <v>#N/A</v>
      </c>
      <c r="AJ157" s="57" t="s">
        <v>1261</v>
      </c>
      <c r="AK157" s="58"/>
    </row>
    <row r="158" spans="1:37" ht="80.099999999999994" customHeight="1" x14ac:dyDescent="0.25">
      <c r="A158" s="26">
        <v>145</v>
      </c>
      <c r="B158" s="23" t="s">
        <v>272</v>
      </c>
      <c r="C158" s="23" t="s">
        <v>84</v>
      </c>
      <c r="D158" s="23" t="s">
        <v>756</v>
      </c>
      <c r="E158" s="23" t="s">
        <v>85</v>
      </c>
      <c r="F158" s="23" t="s">
        <v>85</v>
      </c>
      <c r="G158" s="23" t="s">
        <v>86</v>
      </c>
      <c r="H158" s="23" t="s">
        <v>273</v>
      </c>
      <c r="I158" s="24">
        <v>2722010548</v>
      </c>
      <c r="J158" s="23" t="s">
        <v>577</v>
      </c>
      <c r="K158" s="23" t="s">
        <v>578</v>
      </c>
      <c r="L158" s="23" t="s">
        <v>579</v>
      </c>
      <c r="M158" s="23"/>
      <c r="N158" s="25"/>
      <c r="O158" s="23" t="s">
        <v>748</v>
      </c>
      <c r="P158" s="23" t="s">
        <v>274</v>
      </c>
      <c r="Q158" s="23" t="s">
        <v>749</v>
      </c>
      <c r="R158" s="23"/>
      <c r="S158" s="31" t="s">
        <v>124</v>
      </c>
      <c r="T158" s="24">
        <v>10</v>
      </c>
      <c r="U158" s="24"/>
      <c r="V158" s="23" t="s">
        <v>63</v>
      </c>
      <c r="W158" s="23"/>
      <c r="X158" s="23" t="s">
        <v>659</v>
      </c>
      <c r="Y158" s="31" t="s">
        <v>124</v>
      </c>
      <c r="Z158" s="23" t="s">
        <v>260</v>
      </c>
      <c r="AA158" s="23"/>
      <c r="AB158" s="23" t="s">
        <v>57</v>
      </c>
      <c r="AC158" s="23" t="s">
        <v>754</v>
      </c>
      <c r="AD158" s="31" t="s">
        <v>582</v>
      </c>
      <c r="AE158" s="26" t="s">
        <v>583</v>
      </c>
      <c r="AF158" s="26" t="s">
        <v>584</v>
      </c>
      <c r="AG158" s="23" t="s">
        <v>54</v>
      </c>
      <c r="AH158" s="23" t="s">
        <v>275</v>
      </c>
      <c r="AI158" s="23" t="e">
        <f>VLOOKUP(I158,[1]действ!$J$5:$J$659,1,0)</f>
        <v>#N/A</v>
      </c>
      <c r="AJ158" s="57" t="s">
        <v>1261</v>
      </c>
      <c r="AK158" s="58"/>
    </row>
    <row r="159" spans="1:37" ht="80.099999999999994" customHeight="1" x14ac:dyDescent="0.25">
      <c r="A159" s="26">
        <v>146</v>
      </c>
      <c r="B159" s="23" t="s">
        <v>272</v>
      </c>
      <c r="C159" s="23" t="s">
        <v>84</v>
      </c>
      <c r="D159" s="23" t="s">
        <v>757</v>
      </c>
      <c r="E159" s="23" t="s">
        <v>85</v>
      </c>
      <c r="F159" s="23" t="s">
        <v>85</v>
      </c>
      <c r="G159" s="23" t="s">
        <v>86</v>
      </c>
      <c r="H159" s="23" t="s">
        <v>273</v>
      </c>
      <c r="I159" s="24">
        <v>2722010548</v>
      </c>
      <c r="J159" s="23" t="s">
        <v>577</v>
      </c>
      <c r="K159" s="23" t="s">
        <v>578</v>
      </c>
      <c r="L159" s="23" t="s">
        <v>579</v>
      </c>
      <c r="M159" s="23"/>
      <c r="N159" s="25"/>
      <c r="O159" s="23" t="s">
        <v>748</v>
      </c>
      <c r="P159" s="23" t="s">
        <v>758</v>
      </c>
      <c r="Q159" s="23" t="s">
        <v>749</v>
      </c>
      <c r="R159" s="23"/>
      <c r="S159" s="31" t="s">
        <v>124</v>
      </c>
      <c r="T159" s="24">
        <v>10</v>
      </c>
      <c r="U159" s="24"/>
      <c r="V159" s="23" t="s">
        <v>63</v>
      </c>
      <c r="W159" s="23"/>
      <c r="X159" s="23" t="s">
        <v>659</v>
      </c>
      <c r="Y159" s="31" t="s">
        <v>124</v>
      </c>
      <c r="Z159" s="23" t="s">
        <v>260</v>
      </c>
      <c r="AA159" s="23"/>
      <c r="AB159" s="23" t="s">
        <v>57</v>
      </c>
      <c r="AC159" s="23" t="s">
        <v>752</v>
      </c>
      <c r="AD159" s="31" t="s">
        <v>582</v>
      </c>
      <c r="AE159" s="26" t="s">
        <v>583</v>
      </c>
      <c r="AF159" s="26" t="s">
        <v>584</v>
      </c>
      <c r="AG159" s="23" t="s">
        <v>54</v>
      </c>
      <c r="AH159" s="23" t="s">
        <v>275</v>
      </c>
      <c r="AI159" s="23" t="e">
        <f>VLOOKUP(I159,[1]действ!$J$5:$J$659,1,0)</f>
        <v>#N/A</v>
      </c>
      <c r="AJ159" s="57" t="s">
        <v>1261</v>
      </c>
      <c r="AK159" s="58"/>
    </row>
    <row r="160" spans="1:37" ht="80.099999999999994" customHeight="1" x14ac:dyDescent="0.25">
      <c r="A160" s="26">
        <v>147</v>
      </c>
      <c r="B160" s="21" t="s">
        <v>1120</v>
      </c>
      <c r="C160" s="23" t="s">
        <v>1059</v>
      </c>
      <c r="D160" s="21" t="s">
        <v>1121</v>
      </c>
      <c r="E160" s="23" t="s">
        <v>85</v>
      </c>
      <c r="F160" s="23" t="s">
        <v>85</v>
      </c>
      <c r="G160" s="23" t="s">
        <v>69</v>
      </c>
      <c r="H160" s="27">
        <v>1152722000859</v>
      </c>
      <c r="I160" s="21">
        <v>2722037211</v>
      </c>
      <c r="J160" s="23"/>
      <c r="K160" s="23"/>
      <c r="L160" s="23"/>
      <c r="M160" s="23"/>
      <c r="N160" s="25"/>
      <c r="O160" s="23" t="s">
        <v>512</v>
      </c>
      <c r="P160" s="23" t="s">
        <v>1122</v>
      </c>
      <c r="Q160" s="23"/>
      <c r="R160" s="23"/>
      <c r="S160" s="23" t="s">
        <v>123</v>
      </c>
      <c r="T160" s="24"/>
      <c r="U160" s="24"/>
      <c r="V160" s="23" t="s">
        <v>63</v>
      </c>
      <c r="W160" s="23"/>
      <c r="X160" s="23"/>
      <c r="Y160" s="23" t="s">
        <v>123</v>
      </c>
      <c r="Z160" s="23" t="s">
        <v>124</v>
      </c>
      <c r="AA160" s="23" t="s">
        <v>70</v>
      </c>
      <c r="AB160" s="23"/>
      <c r="AC160" s="21" t="s">
        <v>1121</v>
      </c>
      <c r="AD160" s="31" t="s">
        <v>1119</v>
      </c>
      <c r="AE160" s="23" t="s">
        <v>1062</v>
      </c>
      <c r="AF160" s="26" t="s">
        <v>620</v>
      </c>
      <c r="AG160" s="23" t="s">
        <v>54</v>
      </c>
      <c r="AH160" s="23" t="s">
        <v>513</v>
      </c>
      <c r="AI160" s="23" t="e">
        <f>VLOOKUP(I160,[1]действ!$J$5:$J$659,1,0)</f>
        <v>#N/A</v>
      </c>
      <c r="AJ160" s="59" t="s">
        <v>1265</v>
      </c>
      <c r="AK160" s="60"/>
    </row>
    <row r="161" spans="1:37" ht="80.099999999999994" customHeight="1" x14ac:dyDescent="0.25">
      <c r="A161" s="26">
        <v>148</v>
      </c>
      <c r="B161" s="21" t="s">
        <v>1123</v>
      </c>
      <c r="C161" s="23" t="s">
        <v>1059</v>
      </c>
      <c r="D161" s="21" t="s">
        <v>1124</v>
      </c>
      <c r="E161" s="23" t="s">
        <v>85</v>
      </c>
      <c r="F161" s="23" t="s">
        <v>85</v>
      </c>
      <c r="G161" s="23" t="s">
        <v>69</v>
      </c>
      <c r="H161" s="27">
        <v>1092722005001</v>
      </c>
      <c r="I161" s="21">
        <v>2722087533</v>
      </c>
      <c r="J161" s="23"/>
      <c r="K161" s="23"/>
      <c r="L161" s="23"/>
      <c r="M161" s="23"/>
      <c r="N161" s="25"/>
      <c r="O161" s="23" t="s">
        <v>470</v>
      </c>
      <c r="P161" s="23" t="s">
        <v>1122</v>
      </c>
      <c r="Q161" s="23"/>
      <c r="R161" s="23"/>
      <c r="S161" s="23" t="s">
        <v>99</v>
      </c>
      <c r="T161" s="24"/>
      <c r="U161" s="24"/>
      <c r="V161" s="23" t="s">
        <v>63</v>
      </c>
      <c r="W161" s="23"/>
      <c r="X161" s="23"/>
      <c r="Y161" s="23" t="s">
        <v>99</v>
      </c>
      <c r="Z161" s="23" t="s">
        <v>100</v>
      </c>
      <c r="AA161" s="23" t="s">
        <v>70</v>
      </c>
      <c r="AB161" s="23"/>
      <c r="AC161" s="21" t="s">
        <v>1124</v>
      </c>
      <c r="AD161" s="31" t="s">
        <v>1119</v>
      </c>
      <c r="AE161" s="23" t="s">
        <v>1062</v>
      </c>
      <c r="AF161" s="26" t="s">
        <v>610</v>
      </c>
      <c r="AG161" s="23" t="s">
        <v>54</v>
      </c>
      <c r="AH161" s="23" t="s">
        <v>471</v>
      </c>
      <c r="AI161" s="23" t="e">
        <f>VLOOKUP(I161,[1]действ!$J$5:$J$659,1,0)</f>
        <v>#N/A</v>
      </c>
      <c r="AJ161" s="59" t="s">
        <v>1265</v>
      </c>
      <c r="AK161" s="60"/>
    </row>
    <row r="162" spans="1:37" ht="80.099999999999994" customHeight="1" x14ac:dyDescent="0.25">
      <c r="A162" s="26">
        <v>149</v>
      </c>
      <c r="B162" s="23" t="s">
        <v>759</v>
      </c>
      <c r="C162" s="23" t="s">
        <v>84</v>
      </c>
      <c r="D162" s="23" t="s">
        <v>760</v>
      </c>
      <c r="E162" s="23" t="s">
        <v>85</v>
      </c>
      <c r="F162" s="23" t="s">
        <v>85</v>
      </c>
      <c r="G162" s="23" t="s">
        <v>86</v>
      </c>
      <c r="H162" s="23" t="s">
        <v>269</v>
      </c>
      <c r="I162" s="24">
        <v>2723124160</v>
      </c>
      <c r="J162" s="23" t="s">
        <v>577</v>
      </c>
      <c r="K162" s="23" t="s">
        <v>578</v>
      </c>
      <c r="L162" s="23" t="s">
        <v>579</v>
      </c>
      <c r="M162" s="23"/>
      <c r="N162" s="25"/>
      <c r="O162" s="23"/>
      <c r="P162" s="23" t="s">
        <v>270</v>
      </c>
      <c r="Q162" s="23"/>
      <c r="R162" s="23"/>
      <c r="S162" s="31" t="s">
        <v>79</v>
      </c>
      <c r="T162" s="24">
        <v>10</v>
      </c>
      <c r="U162" s="24"/>
      <c r="V162" s="23" t="s">
        <v>63</v>
      </c>
      <c r="W162" s="23"/>
      <c r="X162" s="23" t="s">
        <v>659</v>
      </c>
      <c r="Y162" s="31" t="s">
        <v>79</v>
      </c>
      <c r="Z162" s="23" t="s">
        <v>80</v>
      </c>
      <c r="AA162" s="23"/>
      <c r="AB162" s="23" t="s">
        <v>57</v>
      </c>
      <c r="AC162" s="26" t="s">
        <v>761</v>
      </c>
      <c r="AD162" s="33" t="s">
        <v>650</v>
      </c>
      <c r="AE162" s="26" t="s">
        <v>661</v>
      </c>
      <c r="AF162" s="26"/>
      <c r="AG162" s="23" t="s">
        <v>54</v>
      </c>
      <c r="AH162" s="23" t="s">
        <v>271</v>
      </c>
      <c r="AI162" s="23" t="e">
        <f>VLOOKUP(I162,[1]действ!$J$5:$J$659,1,0)</f>
        <v>#N/A</v>
      </c>
      <c r="AJ162" s="57" t="s">
        <v>1261</v>
      </c>
      <c r="AK162" s="58"/>
    </row>
    <row r="163" spans="1:37" ht="80.099999999999994" customHeight="1" x14ac:dyDescent="0.25">
      <c r="A163" s="26">
        <v>150</v>
      </c>
      <c r="B163" s="23" t="s">
        <v>1198</v>
      </c>
      <c r="C163" s="23" t="s">
        <v>84</v>
      </c>
      <c r="D163" s="23" t="s">
        <v>1199</v>
      </c>
      <c r="E163" s="23" t="s">
        <v>85</v>
      </c>
      <c r="F163" s="23" t="s">
        <v>85</v>
      </c>
      <c r="G163" s="23" t="s">
        <v>86</v>
      </c>
      <c r="H163" s="23" t="s">
        <v>269</v>
      </c>
      <c r="I163" s="24">
        <v>2723124160</v>
      </c>
      <c r="J163" s="23" t="s">
        <v>577</v>
      </c>
      <c r="K163" s="23" t="s">
        <v>578</v>
      </c>
      <c r="L163" s="23" t="s">
        <v>579</v>
      </c>
      <c r="M163" s="23"/>
      <c r="N163" s="25"/>
      <c r="O163" s="23"/>
      <c r="P163" s="23"/>
      <c r="Q163" s="23"/>
      <c r="R163" s="23" t="s">
        <v>1200</v>
      </c>
      <c r="S163" s="31" t="s">
        <v>79</v>
      </c>
      <c r="T163" s="24">
        <v>10</v>
      </c>
      <c r="U163" s="24"/>
      <c r="V163" s="23" t="s">
        <v>63</v>
      </c>
      <c r="W163" s="23"/>
      <c r="X163" s="23" t="s">
        <v>659</v>
      </c>
      <c r="Y163" s="31" t="s">
        <v>79</v>
      </c>
      <c r="Z163" s="23" t="s">
        <v>80</v>
      </c>
      <c r="AA163" s="23"/>
      <c r="AB163" s="23" t="s">
        <v>57</v>
      </c>
      <c r="AC163" s="23" t="s">
        <v>1201</v>
      </c>
      <c r="AD163" s="33" t="s">
        <v>650</v>
      </c>
      <c r="AE163" s="26" t="s">
        <v>607</v>
      </c>
      <c r="AF163" s="26"/>
      <c r="AG163" s="23" t="s">
        <v>54</v>
      </c>
      <c r="AH163" s="23" t="s">
        <v>271</v>
      </c>
      <c r="AI163" s="23" t="e">
        <f>VLOOKUP(I163,[1]действ!$J$5:$J$659,1,0)</f>
        <v>#N/A</v>
      </c>
      <c r="AJ163" s="57" t="s">
        <v>1261</v>
      </c>
      <c r="AK163" s="58"/>
    </row>
    <row r="164" spans="1:37" ht="80.099999999999994" customHeight="1" x14ac:dyDescent="0.25">
      <c r="A164" s="26">
        <v>151</v>
      </c>
      <c r="B164" s="23" t="s">
        <v>1202</v>
      </c>
      <c r="C164" s="23" t="s">
        <v>84</v>
      </c>
      <c r="D164" s="23" t="s">
        <v>1203</v>
      </c>
      <c r="E164" s="23" t="s">
        <v>85</v>
      </c>
      <c r="F164" s="23" t="s">
        <v>85</v>
      </c>
      <c r="G164" s="23" t="s">
        <v>86</v>
      </c>
      <c r="H164" s="23" t="s">
        <v>284</v>
      </c>
      <c r="I164" s="26">
        <v>2723156324</v>
      </c>
      <c r="J164" s="23" t="s">
        <v>577</v>
      </c>
      <c r="K164" s="23" t="s">
        <v>578</v>
      </c>
      <c r="L164" s="23" t="s">
        <v>579</v>
      </c>
      <c r="M164" s="23"/>
      <c r="N164" s="25"/>
      <c r="O164" s="23"/>
      <c r="P164" s="23"/>
      <c r="Q164" s="23"/>
      <c r="R164" s="23" t="s">
        <v>285</v>
      </c>
      <c r="S164" s="31" t="s">
        <v>124</v>
      </c>
      <c r="T164" s="24">
        <v>10</v>
      </c>
      <c r="U164" s="24"/>
      <c r="V164" s="23" t="s">
        <v>63</v>
      </c>
      <c r="W164" s="23"/>
      <c r="X164" s="23" t="s">
        <v>659</v>
      </c>
      <c r="Y164" s="31" t="s">
        <v>124</v>
      </c>
      <c r="Z164" s="23" t="s">
        <v>260</v>
      </c>
      <c r="AA164" s="23"/>
      <c r="AB164" s="23" t="s">
        <v>57</v>
      </c>
      <c r="AC164" s="23" t="s">
        <v>1204</v>
      </c>
      <c r="AD164" s="33" t="s">
        <v>650</v>
      </c>
      <c r="AE164" s="26" t="s">
        <v>603</v>
      </c>
      <c r="AF164" s="26"/>
      <c r="AG164" s="23" t="s">
        <v>54</v>
      </c>
      <c r="AH164" s="23" t="s">
        <v>286</v>
      </c>
      <c r="AI164" s="23" t="s">
        <v>1256</v>
      </c>
      <c r="AJ164" s="57" t="s">
        <v>1261</v>
      </c>
      <c r="AK164" s="58"/>
    </row>
    <row r="165" spans="1:37" ht="80.099999999999994" customHeight="1" x14ac:dyDescent="0.25">
      <c r="A165" s="26">
        <v>152</v>
      </c>
      <c r="B165" s="23" t="s">
        <v>1205</v>
      </c>
      <c r="C165" s="23" t="s">
        <v>84</v>
      </c>
      <c r="D165" s="23" t="s">
        <v>1206</v>
      </c>
      <c r="E165" s="23" t="s">
        <v>85</v>
      </c>
      <c r="F165" s="23" t="s">
        <v>85</v>
      </c>
      <c r="G165" s="23" t="s">
        <v>86</v>
      </c>
      <c r="H165" s="23" t="s">
        <v>276</v>
      </c>
      <c r="I165" s="24">
        <v>2723188252</v>
      </c>
      <c r="J165" s="23" t="s">
        <v>577</v>
      </c>
      <c r="K165" s="23" t="s">
        <v>578</v>
      </c>
      <c r="L165" s="23" t="s">
        <v>579</v>
      </c>
      <c r="M165" s="23"/>
      <c r="N165" s="25"/>
      <c r="O165" s="23"/>
      <c r="P165" s="23" t="s">
        <v>163</v>
      </c>
      <c r="Q165" s="23"/>
      <c r="R165" s="23"/>
      <c r="S165" s="31" t="s">
        <v>277</v>
      </c>
      <c r="T165" s="24">
        <v>10</v>
      </c>
      <c r="U165" s="24"/>
      <c r="V165" s="23" t="s">
        <v>63</v>
      </c>
      <c r="W165" s="23"/>
      <c r="X165" s="23" t="s">
        <v>659</v>
      </c>
      <c r="Y165" s="31" t="s">
        <v>277</v>
      </c>
      <c r="Z165" s="23" t="s">
        <v>419</v>
      </c>
      <c r="AA165" s="23"/>
      <c r="AB165" s="23" t="s">
        <v>57</v>
      </c>
      <c r="AC165" s="23" t="s">
        <v>1207</v>
      </c>
      <c r="AD165" s="33" t="s">
        <v>650</v>
      </c>
      <c r="AE165" s="26" t="s">
        <v>651</v>
      </c>
      <c r="AF165" s="26"/>
      <c r="AG165" s="23" t="s">
        <v>54</v>
      </c>
      <c r="AH165" s="23" t="s">
        <v>278</v>
      </c>
      <c r="AI165" s="23" t="e">
        <f>VLOOKUP(I165,[1]действ!$J$5:$J$659,1,0)</f>
        <v>#N/A</v>
      </c>
      <c r="AJ165" s="57" t="s">
        <v>1261</v>
      </c>
      <c r="AK165" s="58"/>
    </row>
    <row r="166" spans="1:37" ht="80.099999999999994" customHeight="1" x14ac:dyDescent="0.25">
      <c r="A166" s="26">
        <v>153</v>
      </c>
      <c r="B166" s="23" t="s">
        <v>1208</v>
      </c>
      <c r="C166" s="23" t="s">
        <v>84</v>
      </c>
      <c r="D166" s="23" t="s">
        <v>1209</v>
      </c>
      <c r="E166" s="23" t="s">
        <v>85</v>
      </c>
      <c r="F166" s="23" t="s">
        <v>85</v>
      </c>
      <c r="G166" s="23" t="s">
        <v>86</v>
      </c>
      <c r="H166" s="23" t="s">
        <v>279</v>
      </c>
      <c r="I166" s="26">
        <v>2724065373</v>
      </c>
      <c r="J166" s="23" t="s">
        <v>577</v>
      </c>
      <c r="K166" s="23" t="s">
        <v>578</v>
      </c>
      <c r="L166" s="23" t="s">
        <v>579</v>
      </c>
      <c r="M166" s="23"/>
      <c r="N166" s="25"/>
      <c r="O166" s="23"/>
      <c r="P166" s="23"/>
      <c r="Q166" s="23"/>
      <c r="R166" s="23" t="s">
        <v>280</v>
      </c>
      <c r="S166" s="31" t="s">
        <v>281</v>
      </c>
      <c r="T166" s="24">
        <v>10</v>
      </c>
      <c r="U166" s="24"/>
      <c r="V166" s="23" t="s">
        <v>63</v>
      </c>
      <c r="W166" s="23"/>
      <c r="X166" s="23" t="s">
        <v>580</v>
      </c>
      <c r="Y166" s="31" t="s">
        <v>281</v>
      </c>
      <c r="Z166" s="23" t="s">
        <v>282</v>
      </c>
      <c r="AA166" s="23"/>
      <c r="AB166" s="23" t="s">
        <v>57</v>
      </c>
      <c r="AC166" s="23" t="s">
        <v>1210</v>
      </c>
      <c r="AD166" s="33" t="s">
        <v>650</v>
      </c>
      <c r="AE166" s="26" t="s">
        <v>603</v>
      </c>
      <c r="AF166" s="26"/>
      <c r="AG166" s="23" t="s">
        <v>54</v>
      </c>
      <c r="AH166" s="23" t="s">
        <v>283</v>
      </c>
      <c r="AI166" s="23" t="e">
        <f>VLOOKUP(I166,[1]действ!$J$5:$J$659,1,0)</f>
        <v>#N/A</v>
      </c>
      <c r="AJ166" s="57" t="s">
        <v>1261</v>
      </c>
      <c r="AK166" s="58"/>
    </row>
    <row r="167" spans="1:37" ht="80.099999999999994" customHeight="1" x14ac:dyDescent="0.25">
      <c r="A167" s="26">
        <v>154</v>
      </c>
      <c r="B167" s="23" t="s">
        <v>287</v>
      </c>
      <c r="C167" s="23" t="s">
        <v>84</v>
      </c>
      <c r="D167" s="23"/>
      <c r="E167" s="23" t="s">
        <v>85</v>
      </c>
      <c r="F167" s="23" t="s">
        <v>85</v>
      </c>
      <c r="G167" s="23" t="s">
        <v>86</v>
      </c>
      <c r="H167" s="23" t="s">
        <v>288</v>
      </c>
      <c r="I167" s="24">
        <v>2727080370</v>
      </c>
      <c r="J167" s="23" t="s">
        <v>577</v>
      </c>
      <c r="K167" s="23" t="s">
        <v>578</v>
      </c>
      <c r="L167" s="23" t="s">
        <v>579</v>
      </c>
      <c r="M167" s="23"/>
      <c r="N167" s="25"/>
      <c r="O167" s="23"/>
      <c r="P167" s="23" t="s">
        <v>289</v>
      </c>
      <c r="Q167" s="23"/>
      <c r="R167" s="23"/>
      <c r="S167" s="31" t="s">
        <v>290</v>
      </c>
      <c r="T167" s="24">
        <v>10</v>
      </c>
      <c r="U167" s="24"/>
      <c r="V167" s="23" t="s">
        <v>63</v>
      </c>
      <c r="W167" s="23"/>
      <c r="X167" s="23" t="s">
        <v>580</v>
      </c>
      <c r="Y167" s="31" t="s">
        <v>290</v>
      </c>
      <c r="Z167" s="23" t="s">
        <v>291</v>
      </c>
      <c r="AA167" s="23"/>
      <c r="AB167" s="23" t="s">
        <v>57</v>
      </c>
      <c r="AC167" s="23"/>
      <c r="AD167" s="31" t="s">
        <v>582</v>
      </c>
      <c r="AE167" s="23" t="s">
        <v>596</v>
      </c>
      <c r="AF167" s="23" t="s">
        <v>584</v>
      </c>
      <c r="AG167" s="23" t="s">
        <v>54</v>
      </c>
      <c r="AH167" s="23" t="s">
        <v>292</v>
      </c>
      <c r="AI167" s="23" t="e">
        <f>VLOOKUP(I167,[1]действ!$J$5:$J$659,1,0)</f>
        <v>#N/A</v>
      </c>
      <c r="AJ167" s="57" t="s">
        <v>1261</v>
      </c>
      <c r="AK167" s="58"/>
    </row>
    <row r="168" spans="1:37" ht="80.099999999999994" customHeight="1" x14ac:dyDescent="0.25">
      <c r="A168" s="26">
        <v>155</v>
      </c>
      <c r="B168" s="23" t="s">
        <v>762</v>
      </c>
      <c r="C168" s="23" t="s">
        <v>84</v>
      </c>
      <c r="D168" s="29" t="s">
        <v>763</v>
      </c>
      <c r="E168" s="23" t="s">
        <v>85</v>
      </c>
      <c r="F168" s="23" t="s">
        <v>85</v>
      </c>
      <c r="G168" s="23" t="s">
        <v>86</v>
      </c>
      <c r="H168" s="28" t="s">
        <v>307</v>
      </c>
      <c r="I168" s="24">
        <v>2801018275</v>
      </c>
      <c r="J168" s="23" t="s">
        <v>577</v>
      </c>
      <c r="K168" s="23" t="s">
        <v>577</v>
      </c>
      <c r="L168" s="23" t="s">
        <v>579</v>
      </c>
      <c r="M168" s="23"/>
      <c r="N168" s="25"/>
      <c r="O168" s="23" t="s">
        <v>764</v>
      </c>
      <c r="P168" s="23" t="s">
        <v>308</v>
      </c>
      <c r="Q168" s="23"/>
      <c r="R168" s="23"/>
      <c r="S168" s="31" t="s">
        <v>309</v>
      </c>
      <c r="T168" s="24"/>
      <c r="U168" s="24">
        <v>50</v>
      </c>
      <c r="V168" s="23" t="s">
        <v>63</v>
      </c>
      <c r="W168" s="23"/>
      <c r="X168" s="23" t="s">
        <v>765</v>
      </c>
      <c r="Y168" s="31" t="s">
        <v>309</v>
      </c>
      <c r="Z168" s="23" t="s">
        <v>766</v>
      </c>
      <c r="AA168" s="23"/>
      <c r="AB168" s="23" t="s">
        <v>57</v>
      </c>
      <c r="AC168" s="23" t="s">
        <v>767</v>
      </c>
      <c r="AD168" s="49" t="s">
        <v>768</v>
      </c>
      <c r="AE168" s="26" t="s">
        <v>642</v>
      </c>
      <c r="AF168" s="26" t="s">
        <v>610</v>
      </c>
      <c r="AG168" s="23" t="s">
        <v>54</v>
      </c>
      <c r="AH168" s="23" t="s">
        <v>310</v>
      </c>
      <c r="AI168" s="23" t="e">
        <f>VLOOKUP(I168,[1]действ!$J$5:$J$659,1,0)</f>
        <v>#N/A</v>
      </c>
      <c r="AJ168" s="57" t="s">
        <v>1261</v>
      </c>
      <c r="AK168" s="58"/>
    </row>
    <row r="169" spans="1:37" ht="80.099999999999994" customHeight="1" x14ac:dyDescent="0.25">
      <c r="A169" s="26">
        <v>156</v>
      </c>
      <c r="B169" s="23" t="s">
        <v>769</v>
      </c>
      <c r="C169" s="23" t="s">
        <v>84</v>
      </c>
      <c r="D169" s="28" t="s">
        <v>770</v>
      </c>
      <c r="E169" s="23" t="s">
        <v>85</v>
      </c>
      <c r="F169" s="23" t="s">
        <v>85</v>
      </c>
      <c r="G169" s="23" t="s">
        <v>86</v>
      </c>
      <c r="H169" s="23" t="s">
        <v>311</v>
      </c>
      <c r="I169" s="24">
        <v>2801138741</v>
      </c>
      <c r="J169" s="23" t="s">
        <v>577</v>
      </c>
      <c r="K169" s="23" t="s">
        <v>577</v>
      </c>
      <c r="L169" s="23" t="s">
        <v>579</v>
      </c>
      <c r="M169" s="23"/>
      <c r="N169" s="25"/>
      <c r="O169" s="23" t="s">
        <v>771</v>
      </c>
      <c r="P169" s="23" t="s">
        <v>312</v>
      </c>
      <c r="Q169" s="23"/>
      <c r="R169" s="23"/>
      <c r="S169" s="31" t="s">
        <v>313</v>
      </c>
      <c r="T169" s="24">
        <v>10</v>
      </c>
      <c r="U169" s="24"/>
      <c r="V169" s="23" t="s">
        <v>63</v>
      </c>
      <c r="W169" s="23"/>
      <c r="X169" s="23" t="s">
        <v>765</v>
      </c>
      <c r="Y169" s="31" t="s">
        <v>313</v>
      </c>
      <c r="Z169" s="23" t="s">
        <v>314</v>
      </c>
      <c r="AA169" s="23"/>
      <c r="AB169" s="23" t="s">
        <v>57</v>
      </c>
      <c r="AC169" s="28" t="s">
        <v>772</v>
      </c>
      <c r="AD169" s="49" t="s">
        <v>768</v>
      </c>
      <c r="AE169" s="26" t="s">
        <v>596</v>
      </c>
      <c r="AF169" s="26" t="s">
        <v>773</v>
      </c>
      <c r="AG169" s="23" t="s">
        <v>54</v>
      </c>
      <c r="AH169" s="23" t="s">
        <v>315</v>
      </c>
      <c r="AI169" s="23" t="e">
        <f>VLOOKUP(I169,[1]действ!$J$5:$J$659,1,0)</f>
        <v>#N/A</v>
      </c>
      <c r="AJ169" s="57" t="s">
        <v>1261</v>
      </c>
      <c r="AK169" s="58"/>
    </row>
    <row r="170" spans="1:37" ht="80.099999999999994" customHeight="1" x14ac:dyDescent="0.25">
      <c r="A170" s="26">
        <v>157</v>
      </c>
      <c r="B170" s="23" t="s">
        <v>774</v>
      </c>
      <c r="C170" s="23" t="s">
        <v>84</v>
      </c>
      <c r="D170" s="23" t="s">
        <v>775</v>
      </c>
      <c r="E170" s="23" t="s">
        <v>85</v>
      </c>
      <c r="F170" s="23" t="s">
        <v>85</v>
      </c>
      <c r="G170" s="23" t="s">
        <v>86</v>
      </c>
      <c r="H170" s="23" t="s">
        <v>293</v>
      </c>
      <c r="I170" s="24">
        <v>2801147023</v>
      </c>
      <c r="J170" s="23" t="s">
        <v>577</v>
      </c>
      <c r="K170" s="23" t="s">
        <v>578</v>
      </c>
      <c r="L170" s="23" t="s">
        <v>579</v>
      </c>
      <c r="M170" s="23"/>
      <c r="N170" s="25"/>
      <c r="O170" s="23"/>
      <c r="P170" s="23" t="s">
        <v>294</v>
      </c>
      <c r="Q170" s="23"/>
      <c r="R170" s="23"/>
      <c r="S170" s="31" t="s">
        <v>776</v>
      </c>
      <c r="T170" s="24">
        <v>10</v>
      </c>
      <c r="U170" s="24"/>
      <c r="V170" s="23" t="s">
        <v>63</v>
      </c>
      <c r="W170" s="23"/>
      <c r="X170" s="23" t="s">
        <v>580</v>
      </c>
      <c r="Y170" s="31" t="s">
        <v>776</v>
      </c>
      <c r="Z170" s="23" t="s">
        <v>777</v>
      </c>
      <c r="AA170" s="23"/>
      <c r="AB170" s="23" t="s">
        <v>57</v>
      </c>
      <c r="AC170" s="23" t="s">
        <v>778</v>
      </c>
      <c r="AD170" s="33" t="s">
        <v>768</v>
      </c>
      <c r="AE170" s="26" t="s">
        <v>661</v>
      </c>
      <c r="AF170" s="26" t="s">
        <v>773</v>
      </c>
      <c r="AG170" s="23" t="s">
        <v>54</v>
      </c>
      <c r="AH170" s="23" t="s">
        <v>295</v>
      </c>
      <c r="AI170" s="23" t="e">
        <f>VLOOKUP(I170,[1]действ!$J$5:$J$659,1,0)</f>
        <v>#N/A</v>
      </c>
      <c r="AJ170" s="57" t="s">
        <v>1261</v>
      </c>
      <c r="AK170" s="58"/>
    </row>
    <row r="171" spans="1:37" ht="80.099999999999994" customHeight="1" x14ac:dyDescent="0.25">
      <c r="A171" s="26">
        <v>158</v>
      </c>
      <c r="B171" s="23" t="s">
        <v>774</v>
      </c>
      <c r="C171" s="23" t="s">
        <v>84</v>
      </c>
      <c r="D171" s="23" t="s">
        <v>779</v>
      </c>
      <c r="E171" s="23" t="s">
        <v>85</v>
      </c>
      <c r="F171" s="23" t="s">
        <v>85</v>
      </c>
      <c r="G171" s="23" t="s">
        <v>86</v>
      </c>
      <c r="H171" s="23" t="s">
        <v>293</v>
      </c>
      <c r="I171" s="24">
        <v>2801147023</v>
      </c>
      <c r="J171" s="23" t="s">
        <v>577</v>
      </c>
      <c r="K171" s="23" t="s">
        <v>578</v>
      </c>
      <c r="L171" s="23" t="s">
        <v>579</v>
      </c>
      <c r="M171" s="23"/>
      <c r="N171" s="25"/>
      <c r="O171" s="23"/>
      <c r="P171" s="23" t="s">
        <v>294</v>
      </c>
      <c r="Q171" s="23"/>
      <c r="R171" s="23"/>
      <c r="S171" s="31" t="s">
        <v>776</v>
      </c>
      <c r="T171" s="24">
        <v>10</v>
      </c>
      <c r="U171" s="24"/>
      <c r="V171" s="23" t="s">
        <v>63</v>
      </c>
      <c r="W171" s="23"/>
      <c r="X171" s="23" t="s">
        <v>580</v>
      </c>
      <c r="Y171" s="31" t="s">
        <v>776</v>
      </c>
      <c r="Z171" s="23" t="s">
        <v>777</v>
      </c>
      <c r="AA171" s="23"/>
      <c r="AB171" s="23" t="s">
        <v>57</v>
      </c>
      <c r="AC171" s="23" t="s">
        <v>780</v>
      </c>
      <c r="AD171" s="33" t="s">
        <v>768</v>
      </c>
      <c r="AE171" s="26" t="s">
        <v>661</v>
      </c>
      <c r="AF171" s="26" t="s">
        <v>773</v>
      </c>
      <c r="AG171" s="23" t="s">
        <v>54</v>
      </c>
      <c r="AH171" s="23" t="s">
        <v>295</v>
      </c>
      <c r="AI171" s="23" t="e">
        <f>VLOOKUP(I171,[1]действ!$J$5:$J$659,1,0)</f>
        <v>#N/A</v>
      </c>
      <c r="AJ171" s="57" t="s">
        <v>1261</v>
      </c>
      <c r="AK171" s="58"/>
    </row>
    <row r="172" spans="1:37" ht="80.099999999999994" customHeight="1" x14ac:dyDescent="0.25">
      <c r="A172" s="26">
        <v>159</v>
      </c>
      <c r="B172" s="23" t="s">
        <v>774</v>
      </c>
      <c r="C172" s="23" t="s">
        <v>84</v>
      </c>
      <c r="D172" s="23" t="s">
        <v>781</v>
      </c>
      <c r="E172" s="23" t="s">
        <v>85</v>
      </c>
      <c r="F172" s="23" t="s">
        <v>85</v>
      </c>
      <c r="G172" s="23" t="s">
        <v>86</v>
      </c>
      <c r="H172" s="23" t="s">
        <v>293</v>
      </c>
      <c r="I172" s="24">
        <v>2801147023</v>
      </c>
      <c r="J172" s="23" t="s">
        <v>577</v>
      </c>
      <c r="K172" s="23" t="s">
        <v>577</v>
      </c>
      <c r="L172" s="23" t="s">
        <v>579</v>
      </c>
      <c r="M172" s="23"/>
      <c r="N172" s="25"/>
      <c r="O172" s="23" t="s">
        <v>547</v>
      </c>
      <c r="P172" s="23" t="s">
        <v>294</v>
      </c>
      <c r="Q172" s="23"/>
      <c r="R172" s="23"/>
      <c r="S172" s="31" t="s">
        <v>776</v>
      </c>
      <c r="T172" s="24">
        <v>10</v>
      </c>
      <c r="U172" s="24"/>
      <c r="V172" s="23" t="s">
        <v>63</v>
      </c>
      <c r="W172" s="23"/>
      <c r="X172" s="23" t="s">
        <v>765</v>
      </c>
      <c r="Y172" s="31" t="s">
        <v>776</v>
      </c>
      <c r="Z172" s="23" t="s">
        <v>777</v>
      </c>
      <c r="AA172" s="23"/>
      <c r="AB172" s="23" t="s">
        <v>57</v>
      </c>
      <c r="AC172" s="23" t="s">
        <v>782</v>
      </c>
      <c r="AD172" s="49" t="s">
        <v>768</v>
      </c>
      <c r="AE172" s="26" t="s">
        <v>783</v>
      </c>
      <c r="AF172" s="26" t="s">
        <v>773</v>
      </c>
      <c r="AG172" s="23" t="s">
        <v>54</v>
      </c>
      <c r="AH172" s="23" t="s">
        <v>295</v>
      </c>
      <c r="AI172" s="23" t="e">
        <f>VLOOKUP(I172,[1]действ!$J$5:$J$659,1,0)</f>
        <v>#N/A</v>
      </c>
      <c r="AJ172" s="57" t="s">
        <v>1261</v>
      </c>
      <c r="AK172" s="58"/>
    </row>
    <row r="173" spans="1:37" ht="80.099999999999994" customHeight="1" x14ac:dyDescent="0.25">
      <c r="A173" s="26">
        <v>160</v>
      </c>
      <c r="B173" s="23" t="s">
        <v>784</v>
      </c>
      <c r="C173" s="23" t="s">
        <v>84</v>
      </c>
      <c r="D173" s="23" t="s">
        <v>785</v>
      </c>
      <c r="E173" s="23" t="s">
        <v>85</v>
      </c>
      <c r="F173" s="23" t="s">
        <v>85</v>
      </c>
      <c r="G173" s="23" t="s">
        <v>86</v>
      </c>
      <c r="H173" s="23" t="s">
        <v>293</v>
      </c>
      <c r="I173" s="24">
        <v>2801147023</v>
      </c>
      <c r="J173" s="23" t="s">
        <v>577</v>
      </c>
      <c r="K173" s="23" t="s">
        <v>577</v>
      </c>
      <c r="L173" s="23" t="s">
        <v>579</v>
      </c>
      <c r="M173" s="23"/>
      <c r="N173" s="25"/>
      <c r="O173" s="23" t="s">
        <v>547</v>
      </c>
      <c r="P173" s="23" t="s">
        <v>294</v>
      </c>
      <c r="Q173" s="23"/>
      <c r="R173" s="23"/>
      <c r="S173" s="31" t="s">
        <v>776</v>
      </c>
      <c r="T173" s="24">
        <v>10</v>
      </c>
      <c r="U173" s="24"/>
      <c r="V173" s="23" t="s">
        <v>63</v>
      </c>
      <c r="W173" s="23"/>
      <c r="X173" s="23" t="s">
        <v>580</v>
      </c>
      <c r="Y173" s="31" t="s">
        <v>776</v>
      </c>
      <c r="Z173" s="23" t="s">
        <v>777</v>
      </c>
      <c r="AA173" s="23"/>
      <c r="AB173" s="23" t="s">
        <v>57</v>
      </c>
      <c r="AC173" s="23" t="s">
        <v>786</v>
      </c>
      <c r="AD173" s="49" t="s">
        <v>768</v>
      </c>
      <c r="AE173" s="26" t="s">
        <v>783</v>
      </c>
      <c r="AF173" s="26" t="s">
        <v>773</v>
      </c>
      <c r="AG173" s="23" t="s">
        <v>54</v>
      </c>
      <c r="AH173" s="23" t="s">
        <v>295</v>
      </c>
      <c r="AI173" s="23" t="e">
        <f>VLOOKUP(I173,[1]действ!$J$5:$J$659,1,0)</f>
        <v>#N/A</v>
      </c>
      <c r="AJ173" s="57" t="s">
        <v>1261</v>
      </c>
      <c r="AK173" s="58"/>
    </row>
    <row r="174" spans="1:37" ht="80.099999999999994" customHeight="1" x14ac:dyDescent="0.25">
      <c r="A174" s="26">
        <v>161</v>
      </c>
      <c r="B174" s="19" t="s">
        <v>1125</v>
      </c>
      <c r="C174" s="23" t="s">
        <v>1041</v>
      </c>
      <c r="D174" s="19" t="s">
        <v>1126</v>
      </c>
      <c r="E174" s="23" t="s">
        <v>85</v>
      </c>
      <c r="F174" s="23" t="s">
        <v>85</v>
      </c>
      <c r="G174" s="23" t="s">
        <v>69</v>
      </c>
      <c r="H174" s="20" t="s">
        <v>293</v>
      </c>
      <c r="I174" s="20">
        <v>2801147023</v>
      </c>
      <c r="J174" s="23"/>
      <c r="K174" s="32"/>
      <c r="L174" s="23"/>
      <c r="M174" s="32"/>
      <c r="N174" s="34"/>
      <c r="O174" s="32"/>
      <c r="P174" s="23"/>
      <c r="Q174" s="23"/>
      <c r="R174" s="23"/>
      <c r="S174" s="31" t="s">
        <v>776</v>
      </c>
      <c r="T174" s="24">
        <v>10</v>
      </c>
      <c r="U174" s="24"/>
      <c r="V174" s="23" t="s">
        <v>63</v>
      </c>
      <c r="W174" s="23"/>
      <c r="X174" s="23" t="s">
        <v>580</v>
      </c>
      <c r="Y174" s="31" t="s">
        <v>776</v>
      </c>
      <c r="Z174" s="23" t="s">
        <v>777</v>
      </c>
      <c r="AA174" s="23" t="s">
        <v>70</v>
      </c>
      <c r="AB174" s="23"/>
      <c r="AC174" s="19" t="s">
        <v>1126</v>
      </c>
      <c r="AD174" s="31" t="s">
        <v>768</v>
      </c>
      <c r="AE174" s="23" t="s">
        <v>1043</v>
      </c>
      <c r="AF174" s="23"/>
      <c r="AG174" s="23" t="s">
        <v>54</v>
      </c>
      <c r="AH174" s="23" t="s">
        <v>548</v>
      </c>
      <c r="AI174" s="23" t="e">
        <f>VLOOKUP(I174,[1]действ!$J$5:$J$659,1,0)</f>
        <v>#N/A</v>
      </c>
      <c r="AJ174" s="57" t="s">
        <v>1263</v>
      </c>
      <c r="AK174" s="58"/>
    </row>
    <row r="175" spans="1:37" ht="80.099999999999994" customHeight="1" x14ac:dyDescent="0.25">
      <c r="A175" s="26">
        <v>162</v>
      </c>
      <c r="B175" s="23" t="s">
        <v>787</v>
      </c>
      <c r="C175" s="23" t="s">
        <v>84</v>
      </c>
      <c r="D175" s="23" t="s">
        <v>788</v>
      </c>
      <c r="E175" s="23" t="s">
        <v>85</v>
      </c>
      <c r="F175" s="23" t="s">
        <v>85</v>
      </c>
      <c r="G175" s="23" t="s">
        <v>86</v>
      </c>
      <c r="H175" s="23" t="s">
        <v>296</v>
      </c>
      <c r="I175" s="26">
        <v>2801170255</v>
      </c>
      <c r="J175" s="23" t="s">
        <v>577</v>
      </c>
      <c r="K175" s="23" t="s">
        <v>578</v>
      </c>
      <c r="L175" s="23" t="s">
        <v>579</v>
      </c>
      <c r="M175" s="23"/>
      <c r="N175" s="25"/>
      <c r="O175" s="23"/>
      <c r="P175" s="23" t="s">
        <v>297</v>
      </c>
      <c r="Q175" s="23"/>
      <c r="R175" s="23"/>
      <c r="S175" s="31" t="s">
        <v>99</v>
      </c>
      <c r="T175" s="24">
        <v>10</v>
      </c>
      <c r="U175" s="24"/>
      <c r="V175" s="23" t="s">
        <v>63</v>
      </c>
      <c r="W175" s="23"/>
      <c r="X175" s="23" t="s">
        <v>580</v>
      </c>
      <c r="Y175" s="31" t="s">
        <v>99</v>
      </c>
      <c r="Z175" s="23" t="s">
        <v>100</v>
      </c>
      <c r="AA175" s="23"/>
      <c r="AB175" s="23" t="s">
        <v>57</v>
      </c>
      <c r="AC175" s="23" t="s">
        <v>789</v>
      </c>
      <c r="AD175" s="33" t="s">
        <v>768</v>
      </c>
      <c r="AE175" s="26" t="s">
        <v>699</v>
      </c>
      <c r="AF175" s="26" t="s">
        <v>790</v>
      </c>
      <c r="AG175" s="23" t="s">
        <v>54</v>
      </c>
      <c r="AH175" s="23" t="s">
        <v>298</v>
      </c>
      <c r="AI175" s="23" t="e">
        <f>VLOOKUP(I175,[1]действ!$J$5:$J$659,1,0)</f>
        <v>#N/A</v>
      </c>
      <c r="AJ175" s="57" t="s">
        <v>1261</v>
      </c>
      <c r="AK175" s="58"/>
    </row>
    <row r="176" spans="1:37" ht="80.099999999999994" customHeight="1" x14ac:dyDescent="0.25">
      <c r="A176" s="26">
        <v>163</v>
      </c>
      <c r="B176" s="23" t="s">
        <v>787</v>
      </c>
      <c r="C176" s="23" t="s">
        <v>84</v>
      </c>
      <c r="D176" s="23" t="s">
        <v>791</v>
      </c>
      <c r="E176" s="23" t="s">
        <v>85</v>
      </c>
      <c r="F176" s="23" t="s">
        <v>85</v>
      </c>
      <c r="G176" s="23" t="s">
        <v>86</v>
      </c>
      <c r="H176" s="23" t="s">
        <v>296</v>
      </c>
      <c r="I176" s="26">
        <v>2801170255</v>
      </c>
      <c r="J176" s="23" t="s">
        <v>577</v>
      </c>
      <c r="K176" s="23" t="s">
        <v>578</v>
      </c>
      <c r="L176" s="23" t="s">
        <v>579</v>
      </c>
      <c r="M176" s="23"/>
      <c r="N176" s="25"/>
      <c r="O176" s="23"/>
      <c r="P176" s="23" t="s">
        <v>297</v>
      </c>
      <c r="Q176" s="23"/>
      <c r="R176" s="23"/>
      <c r="S176" s="31" t="s">
        <v>99</v>
      </c>
      <c r="T176" s="24">
        <v>10</v>
      </c>
      <c r="U176" s="24"/>
      <c r="V176" s="23" t="s">
        <v>63</v>
      </c>
      <c r="W176" s="23"/>
      <c r="X176" s="23" t="s">
        <v>580</v>
      </c>
      <c r="Y176" s="31" t="s">
        <v>99</v>
      </c>
      <c r="Z176" s="23" t="s">
        <v>100</v>
      </c>
      <c r="AA176" s="23"/>
      <c r="AB176" s="23" t="s">
        <v>57</v>
      </c>
      <c r="AC176" s="23" t="s">
        <v>792</v>
      </c>
      <c r="AD176" s="33" t="s">
        <v>768</v>
      </c>
      <c r="AE176" s="26" t="s">
        <v>699</v>
      </c>
      <c r="AF176" s="26" t="s">
        <v>790</v>
      </c>
      <c r="AG176" s="23" t="s">
        <v>54</v>
      </c>
      <c r="AH176" s="23" t="s">
        <v>298</v>
      </c>
      <c r="AI176" s="23" t="e">
        <f>VLOOKUP(I176,[1]действ!$J$5:$J$659,1,0)</f>
        <v>#N/A</v>
      </c>
      <c r="AJ176" s="57" t="s">
        <v>1261</v>
      </c>
      <c r="AK176" s="58"/>
    </row>
    <row r="177" spans="1:37" ht="80.099999999999994" customHeight="1" x14ac:dyDescent="0.25">
      <c r="A177" s="26">
        <v>164</v>
      </c>
      <c r="B177" s="23" t="s">
        <v>787</v>
      </c>
      <c r="C177" s="23" t="s">
        <v>84</v>
      </c>
      <c r="D177" s="23" t="s">
        <v>793</v>
      </c>
      <c r="E177" s="23" t="s">
        <v>85</v>
      </c>
      <c r="F177" s="23" t="s">
        <v>85</v>
      </c>
      <c r="G177" s="23" t="s">
        <v>86</v>
      </c>
      <c r="H177" s="23" t="s">
        <v>296</v>
      </c>
      <c r="I177" s="26">
        <v>2801170255</v>
      </c>
      <c r="J177" s="23" t="s">
        <v>577</v>
      </c>
      <c r="K177" s="23" t="s">
        <v>578</v>
      </c>
      <c r="L177" s="23" t="s">
        <v>579</v>
      </c>
      <c r="M177" s="23"/>
      <c r="N177" s="25"/>
      <c r="O177" s="23"/>
      <c r="P177" s="23" t="s">
        <v>297</v>
      </c>
      <c r="Q177" s="23"/>
      <c r="R177" s="23"/>
      <c r="S177" s="31" t="s">
        <v>99</v>
      </c>
      <c r="T177" s="24">
        <v>10</v>
      </c>
      <c r="U177" s="24"/>
      <c r="V177" s="23" t="s">
        <v>63</v>
      </c>
      <c r="W177" s="23"/>
      <c r="X177" s="23" t="s">
        <v>580</v>
      </c>
      <c r="Y177" s="31" t="s">
        <v>99</v>
      </c>
      <c r="Z177" s="23" t="s">
        <v>100</v>
      </c>
      <c r="AA177" s="23"/>
      <c r="AB177" s="23" t="s">
        <v>57</v>
      </c>
      <c r="AC177" s="23" t="s">
        <v>794</v>
      </c>
      <c r="AD177" s="33" t="s">
        <v>768</v>
      </c>
      <c r="AE177" s="26" t="s">
        <v>699</v>
      </c>
      <c r="AF177" s="26" t="s">
        <v>790</v>
      </c>
      <c r="AG177" s="23" t="s">
        <v>54</v>
      </c>
      <c r="AH177" s="23" t="s">
        <v>298</v>
      </c>
      <c r="AI177" s="23" t="e">
        <f>VLOOKUP(I177,[1]действ!$J$5:$J$659,1,0)</f>
        <v>#N/A</v>
      </c>
      <c r="AJ177" s="57" t="s">
        <v>1261</v>
      </c>
      <c r="AK177" s="58"/>
    </row>
    <row r="178" spans="1:37" ht="80.099999999999994" customHeight="1" x14ac:dyDescent="0.25">
      <c r="A178" s="26">
        <v>165</v>
      </c>
      <c r="B178" s="23" t="s">
        <v>787</v>
      </c>
      <c r="C178" s="23" t="s">
        <v>84</v>
      </c>
      <c r="D178" s="23" t="s">
        <v>795</v>
      </c>
      <c r="E178" s="23" t="s">
        <v>85</v>
      </c>
      <c r="F178" s="23" t="s">
        <v>85</v>
      </c>
      <c r="G178" s="23" t="s">
        <v>86</v>
      </c>
      <c r="H178" s="23" t="s">
        <v>296</v>
      </c>
      <c r="I178" s="26">
        <v>2801170255</v>
      </c>
      <c r="J178" s="23" t="s">
        <v>577</v>
      </c>
      <c r="K178" s="23" t="s">
        <v>578</v>
      </c>
      <c r="L178" s="23" t="s">
        <v>579</v>
      </c>
      <c r="M178" s="23"/>
      <c r="N178" s="25"/>
      <c r="O178" s="23"/>
      <c r="P178" s="23" t="s">
        <v>297</v>
      </c>
      <c r="Q178" s="23"/>
      <c r="R178" s="23"/>
      <c r="S178" s="31" t="s">
        <v>99</v>
      </c>
      <c r="T178" s="24">
        <v>10</v>
      </c>
      <c r="U178" s="24"/>
      <c r="V178" s="23" t="s">
        <v>63</v>
      </c>
      <c r="W178" s="23"/>
      <c r="X178" s="23" t="s">
        <v>580</v>
      </c>
      <c r="Y178" s="31" t="s">
        <v>99</v>
      </c>
      <c r="Z178" s="23" t="s">
        <v>100</v>
      </c>
      <c r="AA178" s="23"/>
      <c r="AB178" s="23" t="s">
        <v>57</v>
      </c>
      <c r="AC178" s="23" t="s">
        <v>796</v>
      </c>
      <c r="AD178" s="33" t="s">
        <v>768</v>
      </c>
      <c r="AE178" s="26" t="s">
        <v>607</v>
      </c>
      <c r="AF178" s="26" t="s">
        <v>790</v>
      </c>
      <c r="AG178" s="23" t="s">
        <v>54</v>
      </c>
      <c r="AH178" s="23" t="s">
        <v>298</v>
      </c>
      <c r="AI178" s="23" t="e">
        <f>VLOOKUP(I178,[1]действ!$J$5:$J$659,1,0)</f>
        <v>#N/A</v>
      </c>
      <c r="AJ178" s="57" t="s">
        <v>1261</v>
      </c>
      <c r="AK178" s="58"/>
    </row>
    <row r="179" spans="1:37" ht="80.099999999999994" customHeight="1" x14ac:dyDescent="0.25">
      <c r="A179" s="26">
        <v>166</v>
      </c>
      <c r="B179" s="19" t="s">
        <v>1127</v>
      </c>
      <c r="C179" s="23" t="s">
        <v>1041</v>
      </c>
      <c r="D179" s="19" t="s">
        <v>1128</v>
      </c>
      <c r="E179" s="23" t="s">
        <v>85</v>
      </c>
      <c r="F179" s="23" t="s">
        <v>85</v>
      </c>
      <c r="G179" s="23" t="s">
        <v>69</v>
      </c>
      <c r="H179" s="20" t="s">
        <v>296</v>
      </c>
      <c r="I179" s="20">
        <v>2801170255</v>
      </c>
      <c r="J179" s="23"/>
      <c r="K179" s="32"/>
      <c r="L179" s="23"/>
      <c r="M179" s="32"/>
      <c r="N179" s="34"/>
      <c r="O179" s="32"/>
      <c r="P179" s="23"/>
      <c r="Q179" s="23"/>
      <c r="R179" s="23"/>
      <c r="S179" s="31" t="s">
        <v>99</v>
      </c>
      <c r="T179" s="24">
        <v>10</v>
      </c>
      <c r="U179" s="24"/>
      <c r="V179" s="23" t="s">
        <v>63</v>
      </c>
      <c r="W179" s="23"/>
      <c r="X179" s="23" t="s">
        <v>580</v>
      </c>
      <c r="Y179" s="31" t="s">
        <v>99</v>
      </c>
      <c r="Z179" s="23"/>
      <c r="AA179" s="23" t="s">
        <v>70</v>
      </c>
      <c r="AB179" s="23"/>
      <c r="AC179" s="19" t="s">
        <v>1128</v>
      </c>
      <c r="AD179" s="31" t="s">
        <v>768</v>
      </c>
      <c r="AE179" s="23" t="s">
        <v>1043</v>
      </c>
      <c r="AF179" s="23"/>
      <c r="AG179" s="23" t="s">
        <v>54</v>
      </c>
      <c r="AH179" s="23" t="s">
        <v>561</v>
      </c>
      <c r="AI179" s="23" t="e">
        <f>VLOOKUP(I179,[1]действ!$J$5:$J$659,1,0)</f>
        <v>#N/A</v>
      </c>
      <c r="AJ179" s="57" t="s">
        <v>1263</v>
      </c>
      <c r="AK179" s="58"/>
    </row>
    <row r="180" spans="1:37" ht="80.099999999999994" customHeight="1" x14ac:dyDescent="0.25">
      <c r="A180" s="26">
        <v>167</v>
      </c>
      <c r="B180" s="19" t="s">
        <v>1127</v>
      </c>
      <c r="C180" s="23" t="s">
        <v>1045</v>
      </c>
      <c r="D180" s="19" t="s">
        <v>1128</v>
      </c>
      <c r="E180" s="23" t="s">
        <v>85</v>
      </c>
      <c r="F180" s="23" t="s">
        <v>85</v>
      </c>
      <c r="G180" s="23" t="s">
        <v>69</v>
      </c>
      <c r="H180" s="20">
        <v>1122801002345</v>
      </c>
      <c r="I180" s="21">
        <v>2801170255</v>
      </c>
      <c r="J180" s="24"/>
      <c r="K180" s="23"/>
      <c r="L180" s="23"/>
      <c r="M180" s="23"/>
      <c r="N180" s="25"/>
      <c r="O180" s="23"/>
      <c r="P180" s="23"/>
      <c r="Q180" s="23"/>
      <c r="R180" s="23"/>
      <c r="S180" s="31" t="s">
        <v>99</v>
      </c>
      <c r="T180" s="24">
        <v>10</v>
      </c>
      <c r="U180" s="24"/>
      <c r="V180" s="23" t="s">
        <v>63</v>
      </c>
      <c r="W180" s="23"/>
      <c r="X180" s="23" t="s">
        <v>580</v>
      </c>
      <c r="Y180" s="31" t="s">
        <v>99</v>
      </c>
      <c r="Z180" s="23"/>
      <c r="AA180" s="23" t="s">
        <v>70</v>
      </c>
      <c r="AB180" s="23"/>
      <c r="AC180" s="19" t="s">
        <v>1128</v>
      </c>
      <c r="AD180" s="31" t="s">
        <v>768</v>
      </c>
      <c r="AE180" s="26" t="s">
        <v>607</v>
      </c>
      <c r="AF180" s="23"/>
      <c r="AG180" s="23" t="s">
        <v>54</v>
      </c>
      <c r="AH180" s="23" t="s">
        <v>560</v>
      </c>
      <c r="AI180" s="23" t="e">
        <f>VLOOKUP(I180,[1]действ!$J$5:$J$659,1,0)</f>
        <v>#N/A</v>
      </c>
      <c r="AJ180" s="59" t="s">
        <v>1264</v>
      </c>
      <c r="AK180" s="60"/>
    </row>
    <row r="181" spans="1:37" ht="80.099999999999994" customHeight="1" x14ac:dyDescent="0.25">
      <c r="A181" s="26">
        <v>168</v>
      </c>
      <c r="B181" s="23" t="s">
        <v>797</v>
      </c>
      <c r="C181" s="23" t="s">
        <v>84</v>
      </c>
      <c r="D181" s="23" t="s">
        <v>798</v>
      </c>
      <c r="E181" s="23" t="s">
        <v>85</v>
      </c>
      <c r="F181" s="23" t="s">
        <v>85</v>
      </c>
      <c r="G181" s="23" t="s">
        <v>86</v>
      </c>
      <c r="H181" s="23" t="s">
        <v>303</v>
      </c>
      <c r="I181" s="24">
        <v>2801204120</v>
      </c>
      <c r="J181" s="23" t="s">
        <v>577</v>
      </c>
      <c r="K181" s="23" t="s">
        <v>578</v>
      </c>
      <c r="L181" s="23" t="s">
        <v>579</v>
      </c>
      <c r="M181" s="23"/>
      <c r="N181" s="25"/>
      <c r="O181" s="23"/>
      <c r="P181" s="23" t="s">
        <v>304</v>
      </c>
      <c r="Q181" s="23"/>
      <c r="R181" s="23"/>
      <c r="S181" s="31" t="s">
        <v>305</v>
      </c>
      <c r="T181" s="24">
        <v>10</v>
      </c>
      <c r="U181" s="24"/>
      <c r="V181" s="23" t="s">
        <v>63</v>
      </c>
      <c r="W181" s="23"/>
      <c r="X181" s="23" t="s">
        <v>580</v>
      </c>
      <c r="Y181" s="31" t="s">
        <v>305</v>
      </c>
      <c r="Z181" s="23" t="s">
        <v>171</v>
      </c>
      <c r="AA181" s="23"/>
      <c r="AB181" s="23" t="s">
        <v>57</v>
      </c>
      <c r="AC181" s="23" t="s">
        <v>799</v>
      </c>
      <c r="AD181" s="33" t="s">
        <v>768</v>
      </c>
      <c r="AE181" s="26" t="s">
        <v>699</v>
      </c>
      <c r="AF181" s="26" t="s">
        <v>790</v>
      </c>
      <c r="AG181" s="23" t="s">
        <v>54</v>
      </c>
      <c r="AH181" s="23" t="s">
        <v>306</v>
      </c>
      <c r="AI181" s="23" t="e">
        <f>VLOOKUP(I181,[1]действ!$J$5:$J$659,1,0)</f>
        <v>#N/A</v>
      </c>
      <c r="AJ181" s="57" t="s">
        <v>1261</v>
      </c>
      <c r="AK181" s="58"/>
    </row>
    <row r="182" spans="1:37" ht="80.099999999999994" customHeight="1" x14ac:dyDescent="0.25">
      <c r="A182" s="26">
        <v>169</v>
      </c>
      <c r="B182" s="23" t="s">
        <v>299</v>
      </c>
      <c r="C182" s="23" t="s">
        <v>84</v>
      </c>
      <c r="D182" s="23" t="s">
        <v>800</v>
      </c>
      <c r="E182" s="23" t="s">
        <v>85</v>
      </c>
      <c r="F182" s="23" t="s">
        <v>85</v>
      </c>
      <c r="G182" s="23" t="s">
        <v>86</v>
      </c>
      <c r="H182" s="23" t="s">
        <v>300</v>
      </c>
      <c r="I182" s="24">
        <v>2804008300</v>
      </c>
      <c r="J182" s="23" t="s">
        <v>577</v>
      </c>
      <c r="K182" s="23" t="s">
        <v>578</v>
      </c>
      <c r="L182" s="23" t="s">
        <v>579</v>
      </c>
      <c r="M182" s="23"/>
      <c r="N182" s="25"/>
      <c r="O182" s="23"/>
      <c r="P182" s="23" t="s">
        <v>301</v>
      </c>
      <c r="Q182" s="23"/>
      <c r="R182" s="23"/>
      <c r="S182" s="31" t="s">
        <v>264</v>
      </c>
      <c r="T182" s="24"/>
      <c r="U182" s="24">
        <v>50</v>
      </c>
      <c r="V182" s="23" t="s">
        <v>63</v>
      </c>
      <c r="W182" s="23"/>
      <c r="X182" s="23" t="s">
        <v>580</v>
      </c>
      <c r="Y182" s="31" t="s">
        <v>264</v>
      </c>
      <c r="Z182" s="23" t="s">
        <v>558</v>
      </c>
      <c r="AA182" s="23"/>
      <c r="AB182" s="23" t="s">
        <v>57</v>
      </c>
      <c r="AC182" s="23" t="s">
        <v>801</v>
      </c>
      <c r="AD182" s="33" t="s">
        <v>768</v>
      </c>
      <c r="AE182" s="26" t="s">
        <v>607</v>
      </c>
      <c r="AF182" s="26" t="s">
        <v>610</v>
      </c>
      <c r="AG182" s="23" t="s">
        <v>54</v>
      </c>
      <c r="AH182" s="23" t="s">
        <v>302</v>
      </c>
      <c r="AI182" s="23" t="e">
        <f>VLOOKUP(I182,[1]действ!$J$5:$J$659,1,0)</f>
        <v>#N/A</v>
      </c>
      <c r="AJ182" s="57" t="s">
        <v>1261</v>
      </c>
      <c r="AK182" s="58"/>
    </row>
    <row r="183" spans="1:37" ht="80.099999999999994" customHeight="1" x14ac:dyDescent="0.25">
      <c r="A183" s="26">
        <v>170</v>
      </c>
      <c r="B183" s="29" t="s">
        <v>1129</v>
      </c>
      <c r="C183" s="23" t="s">
        <v>1045</v>
      </c>
      <c r="D183" s="23" t="s">
        <v>801</v>
      </c>
      <c r="E183" s="23" t="s">
        <v>85</v>
      </c>
      <c r="F183" s="23" t="s">
        <v>85</v>
      </c>
      <c r="G183" s="23" t="s">
        <v>69</v>
      </c>
      <c r="H183" s="20">
        <v>1022800710790</v>
      </c>
      <c r="I183" s="21">
        <v>2804008300</v>
      </c>
      <c r="J183" s="24"/>
      <c r="K183" s="23"/>
      <c r="L183" s="23"/>
      <c r="M183" s="23"/>
      <c r="N183" s="25"/>
      <c r="O183" s="23"/>
      <c r="P183" s="23"/>
      <c r="Q183" s="23"/>
      <c r="R183" s="23"/>
      <c r="S183" s="31" t="s">
        <v>264</v>
      </c>
      <c r="T183" s="24"/>
      <c r="U183" s="24">
        <v>50</v>
      </c>
      <c r="V183" s="23" t="s">
        <v>63</v>
      </c>
      <c r="W183" s="23"/>
      <c r="X183" s="23" t="s">
        <v>580</v>
      </c>
      <c r="Y183" s="31" t="s">
        <v>264</v>
      </c>
      <c r="Z183" s="23" t="s">
        <v>558</v>
      </c>
      <c r="AA183" s="23" t="s">
        <v>70</v>
      </c>
      <c r="AB183" s="23"/>
      <c r="AC183" s="23" t="s">
        <v>801</v>
      </c>
      <c r="AD183" s="33" t="s">
        <v>768</v>
      </c>
      <c r="AE183" s="26" t="s">
        <v>607</v>
      </c>
      <c r="AF183" s="26" t="s">
        <v>610</v>
      </c>
      <c r="AG183" s="23" t="s">
        <v>54</v>
      </c>
      <c r="AH183" s="23" t="s">
        <v>508</v>
      </c>
      <c r="AI183" s="23" t="e">
        <f>VLOOKUP(I183,[1]действ!$J$5:$J$659,1,0)</f>
        <v>#N/A</v>
      </c>
      <c r="AJ183" s="59" t="s">
        <v>1264</v>
      </c>
      <c r="AK183" s="60"/>
    </row>
    <row r="184" spans="1:37" ht="80.099999999999994" customHeight="1" x14ac:dyDescent="0.25">
      <c r="A184" s="26">
        <v>171</v>
      </c>
      <c r="B184" s="23" t="s">
        <v>325</v>
      </c>
      <c r="C184" s="23" t="s">
        <v>84</v>
      </c>
      <c r="D184" s="23" t="s">
        <v>802</v>
      </c>
      <c r="E184" s="23" t="s">
        <v>85</v>
      </c>
      <c r="F184" s="23" t="s">
        <v>85</v>
      </c>
      <c r="G184" s="23" t="s">
        <v>86</v>
      </c>
      <c r="H184" s="23" t="s">
        <v>326</v>
      </c>
      <c r="I184" s="24">
        <v>2808014985</v>
      </c>
      <c r="J184" s="23" t="s">
        <v>577</v>
      </c>
      <c r="K184" s="23" t="s">
        <v>578</v>
      </c>
      <c r="L184" s="23" t="s">
        <v>579</v>
      </c>
      <c r="M184" s="23"/>
      <c r="N184" s="25"/>
      <c r="O184" s="23"/>
      <c r="P184" s="23" t="s">
        <v>157</v>
      </c>
      <c r="Q184" s="23"/>
      <c r="R184" s="23"/>
      <c r="S184" s="31" t="s">
        <v>327</v>
      </c>
      <c r="T184" s="24">
        <v>10</v>
      </c>
      <c r="U184" s="24"/>
      <c r="V184" s="23" t="s">
        <v>63</v>
      </c>
      <c r="W184" s="23"/>
      <c r="X184" s="23" t="s">
        <v>580</v>
      </c>
      <c r="Y184" s="31" t="s">
        <v>327</v>
      </c>
      <c r="Z184" s="23" t="s">
        <v>281</v>
      </c>
      <c r="AA184" s="23"/>
      <c r="AB184" s="23" t="s">
        <v>57</v>
      </c>
      <c r="AC184" s="23" t="s">
        <v>803</v>
      </c>
      <c r="AD184" s="33" t="s">
        <v>768</v>
      </c>
      <c r="AE184" s="26" t="s">
        <v>607</v>
      </c>
      <c r="AF184" s="26" t="s">
        <v>790</v>
      </c>
      <c r="AG184" s="23" t="s">
        <v>54</v>
      </c>
      <c r="AH184" s="23" t="s">
        <v>328</v>
      </c>
      <c r="AI184" s="23" t="e">
        <f>VLOOKUP(I184,[1]действ!$J$5:$J$659,1,0)</f>
        <v>#N/A</v>
      </c>
      <c r="AJ184" s="57" t="s">
        <v>1261</v>
      </c>
      <c r="AK184" s="58"/>
    </row>
    <row r="185" spans="1:37" ht="80.099999999999994" customHeight="1" x14ac:dyDescent="0.25">
      <c r="A185" s="26">
        <v>172</v>
      </c>
      <c r="B185" s="23" t="s">
        <v>325</v>
      </c>
      <c r="C185" s="23" t="s">
        <v>1045</v>
      </c>
      <c r="D185" s="29" t="s">
        <v>1130</v>
      </c>
      <c r="E185" s="23" t="s">
        <v>85</v>
      </c>
      <c r="F185" s="23" t="s">
        <v>85</v>
      </c>
      <c r="G185" s="23" t="s">
        <v>69</v>
      </c>
      <c r="H185" s="20">
        <v>1022800774545</v>
      </c>
      <c r="I185" s="21">
        <v>2808014985</v>
      </c>
      <c r="J185" s="24"/>
      <c r="K185" s="23"/>
      <c r="L185" s="23"/>
      <c r="M185" s="23"/>
      <c r="N185" s="25"/>
      <c r="O185" s="23"/>
      <c r="P185" s="23"/>
      <c r="Q185" s="23"/>
      <c r="R185" s="23"/>
      <c r="S185" s="31" t="s">
        <v>327</v>
      </c>
      <c r="T185" s="24">
        <v>10</v>
      </c>
      <c r="U185" s="24"/>
      <c r="V185" s="23" t="s">
        <v>63</v>
      </c>
      <c r="W185" s="23"/>
      <c r="X185" s="23" t="s">
        <v>580</v>
      </c>
      <c r="Y185" s="31" t="s">
        <v>327</v>
      </c>
      <c r="Z185" s="23" t="s">
        <v>281</v>
      </c>
      <c r="AA185" s="23" t="s">
        <v>70</v>
      </c>
      <c r="AB185" s="23"/>
      <c r="AC185" s="29" t="s">
        <v>1130</v>
      </c>
      <c r="AD185" s="33" t="s">
        <v>768</v>
      </c>
      <c r="AE185" s="26"/>
      <c r="AF185" s="23"/>
      <c r="AG185" s="23" t="s">
        <v>54</v>
      </c>
      <c r="AH185" s="23" t="s">
        <v>461</v>
      </c>
      <c r="AI185" s="23" t="e">
        <f>VLOOKUP(I185,[1]действ!$J$5:$J$659,1,0)</f>
        <v>#N/A</v>
      </c>
      <c r="AJ185" s="59" t="s">
        <v>1264</v>
      </c>
      <c r="AK185" s="60"/>
    </row>
    <row r="186" spans="1:37" ht="80.099999999999994" customHeight="1" x14ac:dyDescent="0.25">
      <c r="A186" s="26">
        <v>173</v>
      </c>
      <c r="B186" s="23" t="s">
        <v>339</v>
      </c>
      <c r="C186" s="23" t="s">
        <v>84</v>
      </c>
      <c r="D186" s="23" t="s">
        <v>804</v>
      </c>
      <c r="E186" s="23" t="s">
        <v>85</v>
      </c>
      <c r="F186" s="23" t="s">
        <v>85</v>
      </c>
      <c r="G186" s="23" t="s">
        <v>86</v>
      </c>
      <c r="H186" s="23" t="s">
        <v>340</v>
      </c>
      <c r="I186" s="24">
        <v>2813006323</v>
      </c>
      <c r="J186" s="23" t="s">
        <v>577</v>
      </c>
      <c r="K186" s="23" t="s">
        <v>578</v>
      </c>
      <c r="L186" s="23" t="s">
        <v>579</v>
      </c>
      <c r="M186" s="23"/>
      <c r="N186" s="25"/>
      <c r="O186" s="23" t="s">
        <v>341</v>
      </c>
      <c r="P186" s="23"/>
      <c r="Q186" s="23"/>
      <c r="R186" s="23"/>
      <c r="S186" s="31" t="s">
        <v>342</v>
      </c>
      <c r="T186" s="24"/>
      <c r="U186" s="24">
        <v>15</v>
      </c>
      <c r="V186" s="23" t="s">
        <v>63</v>
      </c>
      <c r="W186" s="23"/>
      <c r="X186" s="23" t="s">
        <v>580</v>
      </c>
      <c r="Y186" s="31" t="s">
        <v>342</v>
      </c>
      <c r="Z186" s="23" t="s">
        <v>100</v>
      </c>
      <c r="AA186" s="23"/>
      <c r="AB186" s="23" t="s">
        <v>57</v>
      </c>
      <c r="AC186" s="23" t="s">
        <v>805</v>
      </c>
      <c r="AD186" s="49" t="s">
        <v>768</v>
      </c>
      <c r="AE186" s="26" t="s">
        <v>589</v>
      </c>
      <c r="AF186" s="26" t="s">
        <v>620</v>
      </c>
      <c r="AG186" s="23" t="s">
        <v>54</v>
      </c>
      <c r="AH186" s="23" t="s">
        <v>343</v>
      </c>
      <c r="AI186" s="23" t="e">
        <f>VLOOKUP(I186,[1]действ!$J$5:$J$659,1,0)</f>
        <v>#N/A</v>
      </c>
      <c r="AJ186" s="57" t="s">
        <v>1261</v>
      </c>
      <c r="AK186" s="58"/>
    </row>
    <row r="187" spans="1:37" ht="80.099999999999994" customHeight="1" x14ac:dyDescent="0.25">
      <c r="A187" s="26">
        <v>174</v>
      </c>
      <c r="B187" s="28" t="s">
        <v>806</v>
      </c>
      <c r="C187" s="23" t="s">
        <v>84</v>
      </c>
      <c r="D187" s="23" t="s">
        <v>807</v>
      </c>
      <c r="E187" s="23" t="s">
        <v>85</v>
      </c>
      <c r="F187" s="23" t="s">
        <v>85</v>
      </c>
      <c r="G187" s="23" t="s">
        <v>86</v>
      </c>
      <c r="H187" s="23" t="s">
        <v>316</v>
      </c>
      <c r="I187" s="24">
        <v>2818002192</v>
      </c>
      <c r="J187" s="23" t="s">
        <v>577</v>
      </c>
      <c r="K187" s="23" t="s">
        <v>578</v>
      </c>
      <c r="L187" s="23" t="s">
        <v>579</v>
      </c>
      <c r="M187" s="23"/>
      <c r="N187" s="25"/>
      <c r="O187" s="23" t="s">
        <v>528</v>
      </c>
      <c r="P187" s="23" t="s">
        <v>317</v>
      </c>
      <c r="Q187" s="23"/>
      <c r="R187" s="23"/>
      <c r="S187" s="31" t="s">
        <v>318</v>
      </c>
      <c r="T187" s="24">
        <v>10</v>
      </c>
      <c r="U187" s="24"/>
      <c r="V187" s="23" t="s">
        <v>808</v>
      </c>
      <c r="W187" s="23"/>
      <c r="X187" s="23" t="s">
        <v>765</v>
      </c>
      <c r="Y187" s="31" t="s">
        <v>318</v>
      </c>
      <c r="Z187" s="23" t="s">
        <v>319</v>
      </c>
      <c r="AA187" s="23"/>
      <c r="AB187" s="23" t="s">
        <v>57</v>
      </c>
      <c r="AC187" s="23" t="s">
        <v>809</v>
      </c>
      <c r="AD187" s="33" t="s">
        <v>768</v>
      </c>
      <c r="AE187" s="26" t="s">
        <v>661</v>
      </c>
      <c r="AF187" s="26" t="s">
        <v>773</v>
      </c>
      <c r="AG187" s="23" t="s">
        <v>54</v>
      </c>
      <c r="AH187" s="23" t="s">
        <v>320</v>
      </c>
      <c r="AI187" s="23" t="e">
        <f>VLOOKUP(I187,[1]действ!$J$5:$J$659,1,0)</f>
        <v>#N/A</v>
      </c>
      <c r="AJ187" s="57" t="s">
        <v>1261</v>
      </c>
      <c r="AK187" s="58"/>
    </row>
    <row r="188" spans="1:37" ht="80.099999999999994" customHeight="1" x14ac:dyDescent="0.25">
      <c r="A188" s="26">
        <v>175</v>
      </c>
      <c r="B188" s="28" t="s">
        <v>806</v>
      </c>
      <c r="C188" s="23" t="s">
        <v>84</v>
      </c>
      <c r="D188" s="23" t="s">
        <v>810</v>
      </c>
      <c r="E188" s="23" t="s">
        <v>85</v>
      </c>
      <c r="F188" s="23" t="s">
        <v>85</v>
      </c>
      <c r="G188" s="23" t="s">
        <v>86</v>
      </c>
      <c r="H188" s="23" t="s">
        <v>316</v>
      </c>
      <c r="I188" s="24">
        <v>2818002192</v>
      </c>
      <c r="J188" s="23" t="s">
        <v>577</v>
      </c>
      <c r="K188" s="23" t="s">
        <v>578</v>
      </c>
      <c r="L188" s="23" t="s">
        <v>579</v>
      </c>
      <c r="M188" s="23"/>
      <c r="N188" s="25"/>
      <c r="O188" s="23" t="s">
        <v>528</v>
      </c>
      <c r="P188" s="23" t="s">
        <v>317</v>
      </c>
      <c r="Q188" s="23"/>
      <c r="R188" s="23"/>
      <c r="S188" s="31" t="s">
        <v>318</v>
      </c>
      <c r="T188" s="24">
        <v>10</v>
      </c>
      <c r="U188" s="24"/>
      <c r="V188" s="23" t="s">
        <v>808</v>
      </c>
      <c r="W188" s="23"/>
      <c r="X188" s="23" t="s">
        <v>765</v>
      </c>
      <c r="Y188" s="31" t="s">
        <v>318</v>
      </c>
      <c r="Z188" s="23" t="s">
        <v>319</v>
      </c>
      <c r="AA188" s="23"/>
      <c r="AB188" s="23" t="s">
        <v>57</v>
      </c>
      <c r="AC188" s="23" t="s">
        <v>811</v>
      </c>
      <c r="AD188" s="49" t="s">
        <v>768</v>
      </c>
      <c r="AE188" s="26" t="s">
        <v>596</v>
      </c>
      <c r="AF188" s="26" t="s">
        <v>773</v>
      </c>
      <c r="AG188" s="23" t="s">
        <v>54</v>
      </c>
      <c r="AH188" s="23" t="s">
        <v>320</v>
      </c>
      <c r="AI188" s="23" t="e">
        <f>VLOOKUP(I188,[1]действ!$J$5:$J$659,1,0)</f>
        <v>#N/A</v>
      </c>
      <c r="AJ188" s="57" t="s">
        <v>1261</v>
      </c>
      <c r="AK188" s="58"/>
    </row>
    <row r="189" spans="1:37" ht="80.099999999999994" customHeight="1" x14ac:dyDescent="0.25">
      <c r="A189" s="26">
        <v>176</v>
      </c>
      <c r="B189" s="28" t="s">
        <v>806</v>
      </c>
      <c r="C189" s="23" t="s">
        <v>84</v>
      </c>
      <c r="D189" s="23" t="s">
        <v>812</v>
      </c>
      <c r="E189" s="23" t="s">
        <v>85</v>
      </c>
      <c r="F189" s="23" t="s">
        <v>85</v>
      </c>
      <c r="G189" s="23" t="s">
        <v>86</v>
      </c>
      <c r="H189" s="23" t="s">
        <v>316</v>
      </c>
      <c r="I189" s="24">
        <v>2818002192</v>
      </c>
      <c r="J189" s="23" t="s">
        <v>577</v>
      </c>
      <c r="K189" s="23" t="s">
        <v>578</v>
      </c>
      <c r="L189" s="23" t="s">
        <v>579</v>
      </c>
      <c r="M189" s="23"/>
      <c r="N189" s="25"/>
      <c r="O189" s="23" t="s">
        <v>528</v>
      </c>
      <c r="P189" s="23" t="s">
        <v>317</v>
      </c>
      <c r="Q189" s="23"/>
      <c r="R189" s="23"/>
      <c r="S189" s="31" t="s">
        <v>318</v>
      </c>
      <c r="T189" s="24">
        <v>10</v>
      </c>
      <c r="U189" s="24"/>
      <c r="V189" s="23" t="s">
        <v>63</v>
      </c>
      <c r="W189" s="23"/>
      <c r="X189" s="23" t="s">
        <v>765</v>
      </c>
      <c r="Y189" s="31" t="s">
        <v>318</v>
      </c>
      <c r="Z189" s="23" t="s">
        <v>319</v>
      </c>
      <c r="AA189" s="23"/>
      <c r="AB189" s="23" t="s">
        <v>57</v>
      </c>
      <c r="AC189" s="23" t="s">
        <v>813</v>
      </c>
      <c r="AD189" s="49" t="s">
        <v>768</v>
      </c>
      <c r="AE189" s="26" t="s">
        <v>596</v>
      </c>
      <c r="AF189" s="26" t="s">
        <v>773</v>
      </c>
      <c r="AG189" s="23" t="s">
        <v>54</v>
      </c>
      <c r="AH189" s="23" t="s">
        <v>320</v>
      </c>
      <c r="AI189" s="23" t="e">
        <f>VLOOKUP(I189,[1]действ!$J$5:$J$659,1,0)</f>
        <v>#N/A</v>
      </c>
      <c r="AJ189" s="57" t="s">
        <v>1261</v>
      </c>
      <c r="AK189" s="58"/>
    </row>
    <row r="190" spans="1:37" ht="80.099999999999994" customHeight="1" x14ac:dyDescent="0.25">
      <c r="A190" s="26">
        <v>177</v>
      </c>
      <c r="B190" s="28" t="s">
        <v>806</v>
      </c>
      <c r="C190" s="23" t="s">
        <v>84</v>
      </c>
      <c r="D190" s="23" t="s">
        <v>814</v>
      </c>
      <c r="E190" s="23" t="s">
        <v>85</v>
      </c>
      <c r="F190" s="23" t="s">
        <v>85</v>
      </c>
      <c r="G190" s="23" t="s">
        <v>86</v>
      </c>
      <c r="H190" s="23" t="s">
        <v>316</v>
      </c>
      <c r="I190" s="24">
        <v>2818002192</v>
      </c>
      <c r="J190" s="23" t="s">
        <v>577</v>
      </c>
      <c r="K190" s="23" t="s">
        <v>578</v>
      </c>
      <c r="L190" s="23" t="s">
        <v>579</v>
      </c>
      <c r="M190" s="23"/>
      <c r="N190" s="25"/>
      <c r="O190" s="23" t="s">
        <v>528</v>
      </c>
      <c r="P190" s="23" t="s">
        <v>317</v>
      </c>
      <c r="Q190" s="23"/>
      <c r="R190" s="23"/>
      <c r="S190" s="31" t="s">
        <v>318</v>
      </c>
      <c r="T190" s="24">
        <v>10</v>
      </c>
      <c r="U190" s="24"/>
      <c r="V190" s="23" t="s">
        <v>63</v>
      </c>
      <c r="W190" s="23"/>
      <c r="X190" s="23" t="s">
        <v>765</v>
      </c>
      <c r="Y190" s="31" t="s">
        <v>318</v>
      </c>
      <c r="Z190" s="23" t="s">
        <v>319</v>
      </c>
      <c r="AA190" s="23"/>
      <c r="AB190" s="23" t="s">
        <v>57</v>
      </c>
      <c r="AC190" s="23" t="s">
        <v>815</v>
      </c>
      <c r="AD190" s="49" t="s">
        <v>768</v>
      </c>
      <c r="AE190" s="26" t="s">
        <v>596</v>
      </c>
      <c r="AF190" s="26" t="s">
        <v>773</v>
      </c>
      <c r="AG190" s="23" t="s">
        <v>54</v>
      </c>
      <c r="AH190" s="23" t="s">
        <v>320</v>
      </c>
      <c r="AI190" s="23" t="e">
        <f>VLOOKUP(I190,[1]действ!$J$5:$J$659,1,0)</f>
        <v>#N/A</v>
      </c>
      <c r="AJ190" s="57" t="s">
        <v>1261</v>
      </c>
      <c r="AK190" s="58"/>
    </row>
    <row r="191" spans="1:37" ht="80.099999999999994" customHeight="1" x14ac:dyDescent="0.25">
      <c r="A191" s="26">
        <v>178</v>
      </c>
      <c r="B191" s="28" t="s">
        <v>806</v>
      </c>
      <c r="C191" s="23" t="s">
        <v>84</v>
      </c>
      <c r="D191" s="23" t="s">
        <v>1211</v>
      </c>
      <c r="E191" s="23" t="s">
        <v>85</v>
      </c>
      <c r="F191" s="23" t="s">
        <v>85</v>
      </c>
      <c r="G191" s="23" t="s">
        <v>86</v>
      </c>
      <c r="H191" s="23" t="s">
        <v>316</v>
      </c>
      <c r="I191" s="24">
        <v>2818002192</v>
      </c>
      <c r="J191" s="23" t="s">
        <v>577</v>
      </c>
      <c r="K191" s="23" t="s">
        <v>578</v>
      </c>
      <c r="L191" s="23" t="s">
        <v>579</v>
      </c>
      <c r="M191" s="23"/>
      <c r="N191" s="25"/>
      <c r="O191" s="23"/>
      <c r="P191" s="23" t="s">
        <v>317</v>
      </c>
      <c r="Q191" s="23"/>
      <c r="R191" s="23"/>
      <c r="S191" s="31" t="s">
        <v>318</v>
      </c>
      <c r="T191" s="24">
        <v>10</v>
      </c>
      <c r="U191" s="24"/>
      <c r="V191" s="23" t="s">
        <v>63</v>
      </c>
      <c r="W191" s="23"/>
      <c r="X191" s="23" t="s">
        <v>765</v>
      </c>
      <c r="Y191" s="31" t="s">
        <v>318</v>
      </c>
      <c r="Z191" s="23" t="s">
        <v>319</v>
      </c>
      <c r="AA191" s="23"/>
      <c r="AB191" s="23" t="s">
        <v>1212</v>
      </c>
      <c r="AC191" s="23" t="s">
        <v>809</v>
      </c>
      <c r="AD191" s="33" t="s">
        <v>768</v>
      </c>
      <c r="AE191" s="26" t="s">
        <v>661</v>
      </c>
      <c r="AF191" s="26"/>
      <c r="AG191" s="23" t="s">
        <v>54</v>
      </c>
      <c r="AH191" s="23" t="s">
        <v>320</v>
      </c>
      <c r="AI191" s="23" t="e">
        <f>VLOOKUP(I191,[1]действ!$J$5:$J$659,1,0)</f>
        <v>#N/A</v>
      </c>
      <c r="AJ191" s="57" t="s">
        <v>1261</v>
      </c>
      <c r="AK191" s="58"/>
    </row>
    <row r="192" spans="1:37" ht="80.099999999999994" customHeight="1" x14ac:dyDescent="0.25">
      <c r="A192" s="26">
        <v>179</v>
      </c>
      <c r="B192" s="28" t="s">
        <v>806</v>
      </c>
      <c r="C192" s="23" t="s">
        <v>84</v>
      </c>
      <c r="D192" s="23" t="s">
        <v>1213</v>
      </c>
      <c r="E192" s="23" t="s">
        <v>85</v>
      </c>
      <c r="F192" s="23" t="s">
        <v>85</v>
      </c>
      <c r="G192" s="23" t="s">
        <v>86</v>
      </c>
      <c r="H192" s="23" t="s">
        <v>316</v>
      </c>
      <c r="I192" s="24">
        <v>2818002192</v>
      </c>
      <c r="J192" s="23" t="s">
        <v>577</v>
      </c>
      <c r="K192" s="23" t="s">
        <v>578</v>
      </c>
      <c r="L192" s="23" t="s">
        <v>579</v>
      </c>
      <c r="M192" s="23"/>
      <c r="N192" s="25"/>
      <c r="O192" s="23"/>
      <c r="P192" s="23" t="s">
        <v>317</v>
      </c>
      <c r="Q192" s="23"/>
      <c r="R192" s="23"/>
      <c r="S192" s="31" t="s">
        <v>318</v>
      </c>
      <c r="T192" s="24">
        <v>10</v>
      </c>
      <c r="U192" s="24"/>
      <c r="V192" s="23" t="s">
        <v>63</v>
      </c>
      <c r="W192" s="23"/>
      <c r="X192" s="23" t="s">
        <v>765</v>
      </c>
      <c r="Y192" s="31" t="s">
        <v>318</v>
      </c>
      <c r="Z192" s="23" t="s">
        <v>319</v>
      </c>
      <c r="AA192" s="23"/>
      <c r="AB192" s="23" t="s">
        <v>1212</v>
      </c>
      <c r="AC192" s="23" t="s">
        <v>809</v>
      </c>
      <c r="AD192" s="33" t="s">
        <v>768</v>
      </c>
      <c r="AE192" s="26" t="s">
        <v>661</v>
      </c>
      <c r="AF192" s="26"/>
      <c r="AG192" s="23" t="s">
        <v>54</v>
      </c>
      <c r="AH192" s="23" t="s">
        <v>320</v>
      </c>
      <c r="AI192" s="23" t="e">
        <f>VLOOKUP(I192,[1]действ!$J$5:$J$659,1,0)</f>
        <v>#N/A</v>
      </c>
      <c r="AJ192" s="57" t="s">
        <v>1261</v>
      </c>
      <c r="AK192" s="58"/>
    </row>
    <row r="193" spans="1:37" ht="80.099999999999994" customHeight="1" x14ac:dyDescent="0.25">
      <c r="A193" s="26">
        <v>180</v>
      </c>
      <c r="B193" s="28" t="s">
        <v>806</v>
      </c>
      <c r="C193" s="23" t="s">
        <v>84</v>
      </c>
      <c r="D193" s="23" t="s">
        <v>1214</v>
      </c>
      <c r="E193" s="23" t="s">
        <v>85</v>
      </c>
      <c r="F193" s="23" t="s">
        <v>85</v>
      </c>
      <c r="G193" s="23" t="s">
        <v>86</v>
      </c>
      <c r="H193" s="23" t="s">
        <v>316</v>
      </c>
      <c r="I193" s="24">
        <v>2818002192</v>
      </c>
      <c r="J193" s="23" t="s">
        <v>577</v>
      </c>
      <c r="K193" s="23" t="s">
        <v>578</v>
      </c>
      <c r="L193" s="23" t="s">
        <v>579</v>
      </c>
      <c r="M193" s="23"/>
      <c r="N193" s="25"/>
      <c r="O193" s="23"/>
      <c r="P193" s="23" t="s">
        <v>317</v>
      </c>
      <c r="Q193" s="23"/>
      <c r="R193" s="23"/>
      <c r="S193" s="31" t="s">
        <v>318</v>
      </c>
      <c r="T193" s="24">
        <v>10</v>
      </c>
      <c r="U193" s="24"/>
      <c r="V193" s="23" t="s">
        <v>63</v>
      </c>
      <c r="W193" s="23"/>
      <c r="X193" s="23" t="s">
        <v>765</v>
      </c>
      <c r="Y193" s="31" t="s">
        <v>318</v>
      </c>
      <c r="Z193" s="23" t="s">
        <v>319</v>
      </c>
      <c r="AA193" s="23"/>
      <c r="AB193" s="23" t="s">
        <v>1212</v>
      </c>
      <c r="AC193" s="23" t="s">
        <v>809</v>
      </c>
      <c r="AD193" s="33" t="s">
        <v>768</v>
      </c>
      <c r="AE193" s="26" t="s">
        <v>661</v>
      </c>
      <c r="AF193" s="26"/>
      <c r="AG193" s="23" t="s">
        <v>54</v>
      </c>
      <c r="AH193" s="23" t="s">
        <v>320</v>
      </c>
      <c r="AI193" s="23" t="e">
        <f>VLOOKUP(I193,[1]действ!$J$5:$J$659,1,0)</f>
        <v>#N/A</v>
      </c>
      <c r="AJ193" s="57" t="s">
        <v>1261</v>
      </c>
      <c r="AK193" s="58"/>
    </row>
    <row r="194" spans="1:37" ht="80.099999999999994" customHeight="1" x14ac:dyDescent="0.25">
      <c r="A194" s="26">
        <v>181</v>
      </c>
      <c r="B194" s="28" t="s">
        <v>806</v>
      </c>
      <c r="C194" s="23" t="s">
        <v>84</v>
      </c>
      <c r="D194" s="23" t="s">
        <v>1215</v>
      </c>
      <c r="E194" s="23" t="s">
        <v>85</v>
      </c>
      <c r="F194" s="23" t="s">
        <v>85</v>
      </c>
      <c r="G194" s="23" t="s">
        <v>86</v>
      </c>
      <c r="H194" s="23" t="s">
        <v>316</v>
      </c>
      <c r="I194" s="24">
        <v>2818002192</v>
      </c>
      <c r="J194" s="23" t="s">
        <v>577</v>
      </c>
      <c r="K194" s="23" t="s">
        <v>578</v>
      </c>
      <c r="L194" s="23" t="s">
        <v>579</v>
      </c>
      <c r="M194" s="23"/>
      <c r="N194" s="25"/>
      <c r="O194" s="23"/>
      <c r="P194" s="23" t="s">
        <v>317</v>
      </c>
      <c r="Q194" s="23"/>
      <c r="R194" s="23"/>
      <c r="S194" s="31" t="s">
        <v>318</v>
      </c>
      <c r="T194" s="24">
        <v>10</v>
      </c>
      <c r="U194" s="24"/>
      <c r="V194" s="23" t="s">
        <v>63</v>
      </c>
      <c r="W194" s="23"/>
      <c r="X194" s="23" t="s">
        <v>765</v>
      </c>
      <c r="Y194" s="31" t="s">
        <v>318</v>
      </c>
      <c r="Z194" s="23" t="s">
        <v>319</v>
      </c>
      <c r="AA194" s="23"/>
      <c r="AB194" s="23" t="s">
        <v>1212</v>
      </c>
      <c r="AC194" s="23" t="s">
        <v>809</v>
      </c>
      <c r="AD194" s="33" t="s">
        <v>768</v>
      </c>
      <c r="AE194" s="26" t="s">
        <v>661</v>
      </c>
      <c r="AF194" s="26"/>
      <c r="AG194" s="23" t="s">
        <v>54</v>
      </c>
      <c r="AH194" s="23" t="s">
        <v>320</v>
      </c>
      <c r="AI194" s="23" t="e">
        <f>VLOOKUP(I194,[1]действ!$J$5:$J$659,1,0)</f>
        <v>#N/A</v>
      </c>
      <c r="AJ194" s="57" t="s">
        <v>1261</v>
      </c>
      <c r="AK194" s="58"/>
    </row>
    <row r="195" spans="1:37" ht="80.099999999999994" customHeight="1" x14ac:dyDescent="0.25">
      <c r="A195" s="26">
        <v>182</v>
      </c>
      <c r="B195" s="28" t="s">
        <v>806</v>
      </c>
      <c r="C195" s="23" t="s">
        <v>84</v>
      </c>
      <c r="D195" s="23" t="s">
        <v>1216</v>
      </c>
      <c r="E195" s="23" t="s">
        <v>85</v>
      </c>
      <c r="F195" s="23" t="s">
        <v>85</v>
      </c>
      <c r="G195" s="23" t="s">
        <v>86</v>
      </c>
      <c r="H195" s="23" t="s">
        <v>316</v>
      </c>
      <c r="I195" s="24">
        <v>2818002192</v>
      </c>
      <c r="J195" s="23" t="s">
        <v>577</v>
      </c>
      <c r="K195" s="23" t="s">
        <v>578</v>
      </c>
      <c r="L195" s="23" t="s">
        <v>579</v>
      </c>
      <c r="M195" s="23"/>
      <c r="N195" s="25"/>
      <c r="O195" s="23" t="s">
        <v>528</v>
      </c>
      <c r="P195" s="23"/>
      <c r="Q195" s="23"/>
      <c r="R195" s="23" t="s">
        <v>1217</v>
      </c>
      <c r="S195" s="31" t="s">
        <v>318</v>
      </c>
      <c r="T195" s="24">
        <v>10</v>
      </c>
      <c r="U195" s="24"/>
      <c r="V195" s="23" t="s">
        <v>63</v>
      </c>
      <c r="W195" s="23"/>
      <c r="X195" s="23" t="s">
        <v>765</v>
      </c>
      <c r="Y195" s="31" t="s">
        <v>318</v>
      </c>
      <c r="Z195" s="23" t="s">
        <v>319</v>
      </c>
      <c r="AA195" s="23"/>
      <c r="AB195" s="23" t="s">
        <v>1212</v>
      </c>
      <c r="AC195" s="23" t="s">
        <v>811</v>
      </c>
      <c r="AD195" s="50" t="s">
        <v>768</v>
      </c>
      <c r="AE195" s="26" t="s">
        <v>1218</v>
      </c>
      <c r="AF195" s="26"/>
      <c r="AG195" s="23" t="s">
        <v>54</v>
      </c>
      <c r="AH195" s="23" t="s">
        <v>320</v>
      </c>
      <c r="AI195" s="23" t="e">
        <f>VLOOKUP(I195,[1]действ!$J$5:$J$659,1,0)</f>
        <v>#N/A</v>
      </c>
      <c r="AJ195" s="57" t="s">
        <v>1261</v>
      </c>
      <c r="AK195" s="58"/>
    </row>
    <row r="196" spans="1:37" ht="80.099999999999994" customHeight="1" x14ac:dyDescent="0.25">
      <c r="A196" s="26">
        <v>183</v>
      </c>
      <c r="B196" s="23" t="s">
        <v>1131</v>
      </c>
      <c r="C196" s="23" t="s">
        <v>361</v>
      </c>
      <c r="D196" s="23" t="s">
        <v>1132</v>
      </c>
      <c r="E196" s="28" t="s">
        <v>1035</v>
      </c>
      <c r="F196" s="32" t="s">
        <v>1036</v>
      </c>
      <c r="G196" s="23" t="s">
        <v>86</v>
      </c>
      <c r="H196" s="23" t="s">
        <v>316</v>
      </c>
      <c r="I196" s="24">
        <v>2818002192</v>
      </c>
      <c r="J196" s="23" t="s">
        <v>362</v>
      </c>
      <c r="K196" s="23"/>
      <c r="L196" s="23" t="s">
        <v>363</v>
      </c>
      <c r="M196" s="23"/>
      <c r="N196" s="25"/>
      <c r="O196" s="23"/>
      <c r="P196" s="23" t="s">
        <v>1133</v>
      </c>
      <c r="Q196" s="23"/>
      <c r="R196" s="23"/>
      <c r="S196" s="31" t="s">
        <v>318</v>
      </c>
      <c r="T196" s="24" t="s">
        <v>27</v>
      </c>
      <c r="U196" s="24"/>
      <c r="V196" s="23" t="s">
        <v>63</v>
      </c>
      <c r="W196" s="23"/>
      <c r="X196" s="23" t="s">
        <v>580</v>
      </c>
      <c r="Y196" s="31" t="s">
        <v>318</v>
      </c>
      <c r="Z196" s="23" t="s">
        <v>319</v>
      </c>
      <c r="AA196" s="23"/>
      <c r="AB196" s="23" t="s">
        <v>57</v>
      </c>
      <c r="AC196" s="23" t="s">
        <v>1134</v>
      </c>
      <c r="AD196" s="33" t="s">
        <v>1010</v>
      </c>
      <c r="AE196" s="23" t="s">
        <v>1011</v>
      </c>
      <c r="AF196" s="23"/>
      <c r="AG196" s="23" t="s">
        <v>54</v>
      </c>
      <c r="AH196" s="23" t="s">
        <v>399</v>
      </c>
      <c r="AI196" s="23" t="e">
        <f>VLOOKUP(I196,[1]действ!$J$5:$J$659,1,0)</f>
        <v>#N/A</v>
      </c>
      <c r="AJ196" s="57" t="s">
        <v>1262</v>
      </c>
      <c r="AK196" s="58"/>
    </row>
    <row r="197" spans="1:37" ht="80.099999999999994" customHeight="1" x14ac:dyDescent="0.25">
      <c r="A197" s="26">
        <v>184</v>
      </c>
      <c r="B197" s="23" t="s">
        <v>1135</v>
      </c>
      <c r="C197" s="23" t="s">
        <v>361</v>
      </c>
      <c r="D197" s="23" t="s">
        <v>1136</v>
      </c>
      <c r="E197" s="28" t="s">
        <v>1035</v>
      </c>
      <c r="F197" s="32" t="s">
        <v>1036</v>
      </c>
      <c r="G197" s="23" t="s">
        <v>86</v>
      </c>
      <c r="H197" s="23" t="s">
        <v>316</v>
      </c>
      <c r="I197" s="24">
        <v>2818002192</v>
      </c>
      <c r="J197" s="23" t="s">
        <v>362</v>
      </c>
      <c r="K197" s="23"/>
      <c r="L197" s="23" t="s">
        <v>363</v>
      </c>
      <c r="M197" s="23"/>
      <c r="N197" s="25"/>
      <c r="O197" s="23"/>
      <c r="P197" s="23" t="s">
        <v>1133</v>
      </c>
      <c r="Q197" s="23"/>
      <c r="R197" s="23"/>
      <c r="S197" s="31" t="s">
        <v>318</v>
      </c>
      <c r="T197" s="24" t="s">
        <v>27</v>
      </c>
      <c r="U197" s="24"/>
      <c r="V197" s="23" t="s">
        <v>63</v>
      </c>
      <c r="W197" s="23"/>
      <c r="X197" s="23" t="s">
        <v>580</v>
      </c>
      <c r="Y197" s="31" t="s">
        <v>318</v>
      </c>
      <c r="Z197" s="23" t="s">
        <v>319</v>
      </c>
      <c r="AA197" s="23"/>
      <c r="AB197" s="23" t="s">
        <v>57</v>
      </c>
      <c r="AC197" s="23" t="s">
        <v>1134</v>
      </c>
      <c r="AD197" s="33" t="s">
        <v>1010</v>
      </c>
      <c r="AE197" s="23" t="s">
        <v>1011</v>
      </c>
      <c r="AF197" s="23"/>
      <c r="AG197" s="23" t="s">
        <v>54</v>
      </c>
      <c r="AH197" s="23" t="s">
        <v>399</v>
      </c>
      <c r="AI197" s="23" t="e">
        <f>VLOOKUP(I197,[1]действ!$J$5:$J$659,1,0)</f>
        <v>#N/A</v>
      </c>
      <c r="AJ197" s="57" t="s">
        <v>1262</v>
      </c>
      <c r="AK197" s="58"/>
    </row>
    <row r="198" spans="1:37" ht="80.099999999999994" customHeight="1" x14ac:dyDescent="0.25">
      <c r="A198" s="26">
        <v>185</v>
      </c>
      <c r="B198" s="23" t="s">
        <v>1137</v>
      </c>
      <c r="C198" s="23" t="s">
        <v>361</v>
      </c>
      <c r="D198" s="23" t="s">
        <v>1138</v>
      </c>
      <c r="E198" s="28" t="s">
        <v>1035</v>
      </c>
      <c r="F198" s="32" t="s">
        <v>1036</v>
      </c>
      <c r="G198" s="23" t="s">
        <v>86</v>
      </c>
      <c r="H198" s="23" t="s">
        <v>316</v>
      </c>
      <c r="I198" s="24">
        <v>2818002192</v>
      </c>
      <c r="J198" s="23" t="s">
        <v>362</v>
      </c>
      <c r="K198" s="23"/>
      <c r="L198" s="23" t="s">
        <v>363</v>
      </c>
      <c r="M198" s="23"/>
      <c r="N198" s="25"/>
      <c r="O198" s="23"/>
      <c r="P198" s="23" t="s">
        <v>398</v>
      </c>
      <c r="Q198" s="23"/>
      <c r="R198" s="23"/>
      <c r="S198" s="31" t="s">
        <v>318</v>
      </c>
      <c r="T198" s="24" t="s">
        <v>27</v>
      </c>
      <c r="U198" s="24"/>
      <c r="V198" s="23" t="s">
        <v>63</v>
      </c>
      <c r="W198" s="23"/>
      <c r="X198" s="23" t="s">
        <v>580</v>
      </c>
      <c r="Y198" s="31" t="s">
        <v>318</v>
      </c>
      <c r="Z198" s="23" t="s">
        <v>319</v>
      </c>
      <c r="AA198" s="23"/>
      <c r="AB198" s="23" t="s">
        <v>57</v>
      </c>
      <c r="AC198" s="23" t="s">
        <v>1134</v>
      </c>
      <c r="AD198" s="33" t="s">
        <v>1010</v>
      </c>
      <c r="AE198" s="23" t="s">
        <v>1011</v>
      </c>
      <c r="AF198" s="23"/>
      <c r="AG198" s="23" t="s">
        <v>54</v>
      </c>
      <c r="AH198" s="23" t="s">
        <v>399</v>
      </c>
      <c r="AI198" s="23" t="e">
        <f>VLOOKUP(I198,[1]действ!$J$5:$J$659,1,0)</f>
        <v>#N/A</v>
      </c>
      <c r="AJ198" s="57" t="s">
        <v>1262</v>
      </c>
      <c r="AK198" s="58"/>
    </row>
    <row r="199" spans="1:37" ht="80.099999999999994" customHeight="1" x14ac:dyDescent="0.25">
      <c r="A199" s="26">
        <v>186</v>
      </c>
      <c r="B199" s="19" t="s">
        <v>1139</v>
      </c>
      <c r="C199" s="23" t="s">
        <v>1041</v>
      </c>
      <c r="D199" s="19" t="s">
        <v>1140</v>
      </c>
      <c r="E199" s="23" t="s">
        <v>85</v>
      </c>
      <c r="F199" s="23" t="s">
        <v>85</v>
      </c>
      <c r="G199" s="23" t="s">
        <v>69</v>
      </c>
      <c r="H199" s="20" t="s">
        <v>316</v>
      </c>
      <c r="I199" s="20">
        <v>2818002192</v>
      </c>
      <c r="J199" s="23"/>
      <c r="K199" s="32"/>
      <c r="L199" s="23"/>
      <c r="M199" s="32"/>
      <c r="N199" s="34"/>
      <c r="O199" s="32"/>
      <c r="P199" s="23"/>
      <c r="Q199" s="23"/>
      <c r="R199" s="23"/>
      <c r="S199" s="31" t="s">
        <v>318</v>
      </c>
      <c r="T199" s="24">
        <v>10</v>
      </c>
      <c r="U199" s="24"/>
      <c r="V199" s="23" t="s">
        <v>808</v>
      </c>
      <c r="W199" s="23"/>
      <c r="X199" s="23" t="s">
        <v>765</v>
      </c>
      <c r="Y199" s="31" t="s">
        <v>318</v>
      </c>
      <c r="Z199" s="23" t="s">
        <v>319</v>
      </c>
      <c r="AA199" s="23" t="s">
        <v>70</v>
      </c>
      <c r="AB199" s="23"/>
      <c r="AC199" s="19" t="s">
        <v>1140</v>
      </c>
      <c r="AD199" s="31" t="s">
        <v>768</v>
      </c>
      <c r="AE199" s="23" t="s">
        <v>1043</v>
      </c>
      <c r="AF199" s="23"/>
      <c r="AG199" s="23" t="s">
        <v>54</v>
      </c>
      <c r="AH199" s="23" t="s">
        <v>529</v>
      </c>
      <c r="AI199" s="23" t="e">
        <f>VLOOKUP(I199,[1]действ!$J$5:$J$659,1,0)</f>
        <v>#N/A</v>
      </c>
      <c r="AJ199" s="57" t="s">
        <v>1263</v>
      </c>
      <c r="AK199" s="58"/>
    </row>
    <row r="200" spans="1:37" ht="80.099999999999994" customHeight="1" x14ac:dyDescent="0.25">
      <c r="A200" s="26">
        <v>187</v>
      </c>
      <c r="B200" s="23" t="s">
        <v>816</v>
      </c>
      <c r="C200" s="23" t="s">
        <v>84</v>
      </c>
      <c r="D200" s="23"/>
      <c r="E200" s="23" t="s">
        <v>85</v>
      </c>
      <c r="F200" s="23" t="s">
        <v>85</v>
      </c>
      <c r="G200" s="23" t="s">
        <v>86</v>
      </c>
      <c r="H200" s="23" t="s">
        <v>509</v>
      </c>
      <c r="I200" s="24">
        <v>2821000942</v>
      </c>
      <c r="J200" s="23" t="s">
        <v>577</v>
      </c>
      <c r="K200" s="23" t="s">
        <v>578</v>
      </c>
      <c r="L200" s="23" t="s">
        <v>579</v>
      </c>
      <c r="M200" s="23"/>
      <c r="N200" s="25"/>
      <c r="O200" s="23" t="s">
        <v>817</v>
      </c>
      <c r="P200" s="23"/>
      <c r="Q200" s="23"/>
      <c r="R200" s="23"/>
      <c r="S200" s="31" t="s">
        <v>510</v>
      </c>
      <c r="T200" s="24">
        <v>10</v>
      </c>
      <c r="U200" s="24"/>
      <c r="V200" s="23" t="s">
        <v>63</v>
      </c>
      <c r="W200" s="23"/>
      <c r="X200" s="23" t="s">
        <v>580</v>
      </c>
      <c r="Y200" s="31" t="s">
        <v>510</v>
      </c>
      <c r="Z200" s="23" t="s">
        <v>195</v>
      </c>
      <c r="AA200" s="23"/>
      <c r="AB200" s="23" t="s">
        <v>57</v>
      </c>
      <c r="AC200" s="23"/>
      <c r="AD200" s="49" t="s">
        <v>768</v>
      </c>
      <c r="AE200" s="26" t="s">
        <v>589</v>
      </c>
      <c r="AF200" s="26" t="s">
        <v>790</v>
      </c>
      <c r="AG200" s="23" t="s">
        <v>54</v>
      </c>
      <c r="AH200" s="23" t="s">
        <v>511</v>
      </c>
      <c r="AI200" s="23" t="e">
        <f>VLOOKUP(I200,[1]действ!$J$5:$J$659,1,0)</f>
        <v>#N/A</v>
      </c>
      <c r="AJ200" s="57" t="s">
        <v>1261</v>
      </c>
      <c r="AK200" s="58"/>
    </row>
    <row r="201" spans="1:37" ht="80.099999999999994" customHeight="1" x14ac:dyDescent="0.25">
      <c r="A201" s="26">
        <v>188</v>
      </c>
      <c r="B201" s="23" t="s">
        <v>816</v>
      </c>
      <c r="C201" s="23" t="s">
        <v>84</v>
      </c>
      <c r="D201" s="23"/>
      <c r="E201" s="23" t="s">
        <v>85</v>
      </c>
      <c r="F201" s="23" t="s">
        <v>85</v>
      </c>
      <c r="G201" s="23" t="s">
        <v>86</v>
      </c>
      <c r="H201" s="23" t="s">
        <v>509</v>
      </c>
      <c r="I201" s="24">
        <v>2821000942</v>
      </c>
      <c r="J201" s="23" t="s">
        <v>577</v>
      </c>
      <c r="K201" s="23" t="s">
        <v>578</v>
      </c>
      <c r="L201" s="23" t="s">
        <v>579</v>
      </c>
      <c r="M201" s="23"/>
      <c r="N201" s="25"/>
      <c r="O201" s="23" t="s">
        <v>817</v>
      </c>
      <c r="P201" s="23"/>
      <c r="Q201" s="23"/>
      <c r="R201" s="23"/>
      <c r="S201" s="31" t="s">
        <v>510</v>
      </c>
      <c r="T201" s="24">
        <v>10</v>
      </c>
      <c r="U201" s="24"/>
      <c r="V201" s="23" t="s">
        <v>63</v>
      </c>
      <c r="W201" s="23"/>
      <c r="X201" s="23" t="s">
        <v>580</v>
      </c>
      <c r="Y201" s="31" t="s">
        <v>510</v>
      </c>
      <c r="Z201" s="23" t="s">
        <v>195</v>
      </c>
      <c r="AA201" s="23"/>
      <c r="AB201" s="23" t="s">
        <v>57</v>
      </c>
      <c r="AC201" s="23"/>
      <c r="AD201" s="49" t="s">
        <v>768</v>
      </c>
      <c r="AE201" s="26" t="s">
        <v>589</v>
      </c>
      <c r="AF201" s="26" t="s">
        <v>790</v>
      </c>
      <c r="AG201" s="23" t="s">
        <v>54</v>
      </c>
      <c r="AH201" s="23" t="s">
        <v>511</v>
      </c>
      <c r="AI201" s="23" t="e">
        <f>VLOOKUP(I201,[1]действ!$J$5:$J$659,1,0)</f>
        <v>#N/A</v>
      </c>
      <c r="AJ201" s="57" t="s">
        <v>1261</v>
      </c>
      <c r="AK201" s="58"/>
    </row>
    <row r="202" spans="1:37" ht="80.099999999999994" customHeight="1" x14ac:dyDescent="0.25">
      <c r="A202" s="26">
        <v>189</v>
      </c>
      <c r="B202" s="23" t="s">
        <v>818</v>
      </c>
      <c r="C202" s="23" t="s">
        <v>84</v>
      </c>
      <c r="D202" s="29" t="s">
        <v>819</v>
      </c>
      <c r="E202" s="23" t="s">
        <v>85</v>
      </c>
      <c r="F202" s="23" t="s">
        <v>85</v>
      </c>
      <c r="G202" s="23" t="s">
        <v>86</v>
      </c>
      <c r="H202" s="23" t="s">
        <v>321</v>
      </c>
      <c r="I202" s="24">
        <v>2825034100</v>
      </c>
      <c r="J202" s="23" t="s">
        <v>577</v>
      </c>
      <c r="K202" s="23" t="s">
        <v>577</v>
      </c>
      <c r="L202" s="23" t="s">
        <v>579</v>
      </c>
      <c r="M202" s="23"/>
      <c r="N202" s="25"/>
      <c r="O202" s="23" t="s">
        <v>820</v>
      </c>
      <c r="P202" s="23" t="s">
        <v>821</v>
      </c>
      <c r="Q202" s="23"/>
      <c r="R202" s="23"/>
      <c r="S202" s="31" t="s">
        <v>322</v>
      </c>
      <c r="T202" s="24">
        <v>10</v>
      </c>
      <c r="U202" s="24"/>
      <c r="V202" s="23" t="s">
        <v>63</v>
      </c>
      <c r="W202" s="23"/>
      <c r="X202" s="23" t="s">
        <v>765</v>
      </c>
      <c r="Y202" s="31" t="s">
        <v>322</v>
      </c>
      <c r="Z202" s="23" t="s">
        <v>323</v>
      </c>
      <c r="AA202" s="23"/>
      <c r="AB202" s="23" t="s">
        <v>57</v>
      </c>
      <c r="AC202" s="23" t="s">
        <v>822</v>
      </c>
      <c r="AD202" s="49" t="s">
        <v>768</v>
      </c>
      <c r="AE202" s="26" t="s">
        <v>596</v>
      </c>
      <c r="AF202" s="26" t="s">
        <v>773</v>
      </c>
      <c r="AG202" s="23" t="s">
        <v>54</v>
      </c>
      <c r="AH202" s="23" t="s">
        <v>324</v>
      </c>
      <c r="AI202" s="23" t="e">
        <f>VLOOKUP(I202,[1]действ!$J$5:$J$659,1,0)</f>
        <v>#N/A</v>
      </c>
      <c r="AJ202" s="57" t="s">
        <v>1261</v>
      </c>
      <c r="AK202" s="58"/>
    </row>
    <row r="203" spans="1:37" ht="80.099999999999994" customHeight="1" x14ac:dyDescent="0.25">
      <c r="A203" s="26">
        <v>190</v>
      </c>
      <c r="B203" s="23" t="s">
        <v>818</v>
      </c>
      <c r="C203" s="23" t="s">
        <v>84</v>
      </c>
      <c r="D203" s="29" t="s">
        <v>1219</v>
      </c>
      <c r="E203" s="23" t="s">
        <v>85</v>
      </c>
      <c r="F203" s="23" t="s">
        <v>85</v>
      </c>
      <c r="G203" s="23" t="s">
        <v>86</v>
      </c>
      <c r="H203" s="23" t="s">
        <v>321</v>
      </c>
      <c r="I203" s="24">
        <v>2825034100</v>
      </c>
      <c r="J203" s="23" t="s">
        <v>577</v>
      </c>
      <c r="K203" s="23" t="s">
        <v>577</v>
      </c>
      <c r="L203" s="23" t="s">
        <v>579</v>
      </c>
      <c r="M203" s="23"/>
      <c r="N203" s="25"/>
      <c r="O203" s="23" t="s">
        <v>820</v>
      </c>
      <c r="P203" s="23"/>
      <c r="Q203" s="23"/>
      <c r="R203" s="23"/>
      <c r="S203" s="31" t="s">
        <v>322</v>
      </c>
      <c r="T203" s="24">
        <v>10</v>
      </c>
      <c r="U203" s="24"/>
      <c r="V203" s="23" t="s">
        <v>63</v>
      </c>
      <c r="W203" s="23"/>
      <c r="X203" s="23" t="s">
        <v>765</v>
      </c>
      <c r="Y203" s="31" t="s">
        <v>322</v>
      </c>
      <c r="Z203" s="23" t="s">
        <v>323</v>
      </c>
      <c r="AA203" s="23"/>
      <c r="AB203" s="23" t="s">
        <v>1212</v>
      </c>
      <c r="AC203" s="23" t="s">
        <v>822</v>
      </c>
      <c r="AD203" s="50" t="s">
        <v>768</v>
      </c>
      <c r="AE203" s="26" t="s">
        <v>1220</v>
      </c>
      <c r="AF203" s="26" t="s">
        <v>773</v>
      </c>
      <c r="AG203" s="23" t="s">
        <v>54</v>
      </c>
      <c r="AH203" s="23" t="s">
        <v>324</v>
      </c>
      <c r="AI203" s="23" t="e">
        <f>VLOOKUP(I203,[1]действ!$J$5:$J$659,1,0)</f>
        <v>#N/A</v>
      </c>
      <c r="AJ203" s="57" t="s">
        <v>1261</v>
      </c>
      <c r="AK203" s="58"/>
    </row>
    <row r="204" spans="1:37" ht="80.099999999999994" customHeight="1" x14ac:dyDescent="0.25">
      <c r="A204" s="26">
        <v>191</v>
      </c>
      <c r="B204" s="23" t="s">
        <v>359</v>
      </c>
      <c r="C204" s="23" t="s">
        <v>84</v>
      </c>
      <c r="D204" s="23" t="s">
        <v>823</v>
      </c>
      <c r="E204" s="23" t="s">
        <v>85</v>
      </c>
      <c r="F204" s="23" t="s">
        <v>85</v>
      </c>
      <c r="G204" s="23" t="s">
        <v>86</v>
      </c>
      <c r="H204" s="23" t="s">
        <v>360</v>
      </c>
      <c r="I204" s="26">
        <v>2828002272</v>
      </c>
      <c r="J204" s="23" t="s">
        <v>577</v>
      </c>
      <c r="K204" s="23" t="s">
        <v>578</v>
      </c>
      <c r="L204" s="23"/>
      <c r="M204" s="23"/>
      <c r="N204" s="25"/>
      <c r="O204" s="23" t="s">
        <v>366</v>
      </c>
      <c r="P204" s="23" t="s">
        <v>497</v>
      </c>
      <c r="Q204" s="23"/>
      <c r="R204" s="23"/>
      <c r="S204" s="31" t="s">
        <v>135</v>
      </c>
      <c r="T204" s="24">
        <v>10</v>
      </c>
      <c r="U204" s="24"/>
      <c r="V204" s="23" t="s">
        <v>63</v>
      </c>
      <c r="W204" s="23"/>
      <c r="X204" s="23" t="s">
        <v>580</v>
      </c>
      <c r="Y204" s="31" t="s">
        <v>135</v>
      </c>
      <c r="Z204" s="23" t="s">
        <v>136</v>
      </c>
      <c r="AA204" s="23"/>
      <c r="AB204" s="23" t="s">
        <v>57</v>
      </c>
      <c r="AC204" s="23" t="s">
        <v>824</v>
      </c>
      <c r="AD204" s="49" t="s">
        <v>768</v>
      </c>
      <c r="AE204" s="26" t="s">
        <v>825</v>
      </c>
      <c r="AF204" s="26" t="s">
        <v>790</v>
      </c>
      <c r="AG204" s="23" t="s">
        <v>54</v>
      </c>
      <c r="AH204" s="23" t="s">
        <v>498</v>
      </c>
      <c r="AI204" s="23" t="e">
        <f>VLOOKUP(I204,[1]действ!$J$5:$J$659,1,0)</f>
        <v>#N/A</v>
      </c>
      <c r="AJ204" s="57" t="s">
        <v>1261</v>
      </c>
      <c r="AK204" s="58"/>
    </row>
    <row r="205" spans="1:37" ht="80.099999999999994" customHeight="1" x14ac:dyDescent="0.25">
      <c r="A205" s="26">
        <v>192</v>
      </c>
      <c r="B205" s="23" t="s">
        <v>359</v>
      </c>
      <c r="C205" s="23" t="s">
        <v>84</v>
      </c>
      <c r="D205" s="23" t="s">
        <v>826</v>
      </c>
      <c r="E205" s="23" t="s">
        <v>85</v>
      </c>
      <c r="F205" s="23" t="s">
        <v>85</v>
      </c>
      <c r="G205" s="23" t="s">
        <v>86</v>
      </c>
      <c r="H205" s="23" t="s">
        <v>360</v>
      </c>
      <c r="I205" s="24">
        <v>2828002272</v>
      </c>
      <c r="J205" s="23" t="s">
        <v>577</v>
      </c>
      <c r="K205" s="23" t="s">
        <v>578</v>
      </c>
      <c r="L205" s="23"/>
      <c r="M205" s="23"/>
      <c r="N205" s="25"/>
      <c r="O205" s="23" t="s">
        <v>366</v>
      </c>
      <c r="P205" s="23" t="s">
        <v>827</v>
      </c>
      <c r="Q205" s="23"/>
      <c r="R205" s="23"/>
      <c r="S205" s="31" t="s">
        <v>135</v>
      </c>
      <c r="T205" s="24">
        <v>10</v>
      </c>
      <c r="U205" s="24"/>
      <c r="V205" s="23" t="s">
        <v>63</v>
      </c>
      <c r="W205" s="23"/>
      <c r="X205" s="23" t="s">
        <v>580</v>
      </c>
      <c r="Y205" s="31" t="s">
        <v>135</v>
      </c>
      <c r="Z205" s="23" t="s">
        <v>136</v>
      </c>
      <c r="AA205" s="23"/>
      <c r="AB205" s="23" t="s">
        <v>57</v>
      </c>
      <c r="AC205" s="23" t="s">
        <v>828</v>
      </c>
      <c r="AD205" s="49" t="s">
        <v>768</v>
      </c>
      <c r="AE205" s="26" t="s">
        <v>603</v>
      </c>
      <c r="AF205" s="26" t="s">
        <v>790</v>
      </c>
      <c r="AG205" s="23" t="s">
        <v>54</v>
      </c>
      <c r="AH205" s="23" t="s">
        <v>498</v>
      </c>
      <c r="AI205" s="23" t="e">
        <f>VLOOKUP(I205,[1]действ!$J$5:$J$659,1,0)</f>
        <v>#N/A</v>
      </c>
      <c r="AJ205" s="57" t="s">
        <v>1261</v>
      </c>
      <c r="AK205" s="58"/>
    </row>
    <row r="206" spans="1:37" ht="80.099999999999994" customHeight="1" x14ac:dyDescent="0.25">
      <c r="A206" s="26">
        <v>193</v>
      </c>
      <c r="B206" s="23" t="s">
        <v>829</v>
      </c>
      <c r="C206" s="23" t="s">
        <v>84</v>
      </c>
      <c r="D206" s="28" t="s">
        <v>830</v>
      </c>
      <c r="E206" s="23" t="s">
        <v>85</v>
      </c>
      <c r="F206" s="23" t="s">
        <v>85</v>
      </c>
      <c r="G206" s="23" t="s">
        <v>86</v>
      </c>
      <c r="H206" s="23" t="s">
        <v>360</v>
      </c>
      <c r="I206" s="24">
        <v>2828002272</v>
      </c>
      <c r="J206" s="23" t="s">
        <v>577</v>
      </c>
      <c r="K206" s="23" t="s">
        <v>577</v>
      </c>
      <c r="L206" s="23" t="s">
        <v>579</v>
      </c>
      <c r="M206" s="23"/>
      <c r="N206" s="25"/>
      <c r="O206" s="51">
        <v>37571</v>
      </c>
      <c r="P206" s="23" t="s">
        <v>831</v>
      </c>
      <c r="Q206" s="23"/>
      <c r="R206" s="23"/>
      <c r="S206" s="31" t="s">
        <v>135</v>
      </c>
      <c r="T206" s="24">
        <v>10</v>
      </c>
      <c r="U206" s="24"/>
      <c r="V206" s="23" t="s">
        <v>63</v>
      </c>
      <c r="W206" s="23"/>
      <c r="X206" s="23" t="s">
        <v>765</v>
      </c>
      <c r="Y206" s="31" t="s">
        <v>135</v>
      </c>
      <c r="Z206" s="23" t="s">
        <v>136</v>
      </c>
      <c r="AA206" s="23"/>
      <c r="AB206" s="23" t="s">
        <v>57</v>
      </c>
      <c r="AC206" s="28" t="s">
        <v>832</v>
      </c>
      <c r="AD206" s="49" t="s">
        <v>768</v>
      </c>
      <c r="AE206" s="26" t="s">
        <v>596</v>
      </c>
      <c r="AF206" s="26" t="s">
        <v>773</v>
      </c>
      <c r="AG206" s="23" t="s">
        <v>54</v>
      </c>
      <c r="AH206" s="23" t="s">
        <v>498</v>
      </c>
      <c r="AI206" s="23" t="e">
        <f>VLOOKUP(I206,[1]действ!$J$5:$J$659,1,0)</f>
        <v>#N/A</v>
      </c>
      <c r="AJ206" s="57" t="s">
        <v>1261</v>
      </c>
      <c r="AK206" s="58"/>
    </row>
    <row r="207" spans="1:37" ht="80.099999999999994" customHeight="1" x14ac:dyDescent="0.25">
      <c r="A207" s="26">
        <v>194</v>
      </c>
      <c r="B207" s="23" t="s">
        <v>1141</v>
      </c>
      <c r="C207" s="23" t="s">
        <v>361</v>
      </c>
      <c r="D207" s="23" t="s">
        <v>1142</v>
      </c>
      <c r="E207" s="28" t="s">
        <v>1035</v>
      </c>
      <c r="F207" s="32" t="s">
        <v>1036</v>
      </c>
      <c r="G207" s="23" t="s">
        <v>86</v>
      </c>
      <c r="H207" s="23" t="s">
        <v>360</v>
      </c>
      <c r="I207" s="24">
        <v>2828002272</v>
      </c>
      <c r="J207" s="23" t="s">
        <v>362</v>
      </c>
      <c r="K207" s="23"/>
      <c r="L207" s="23" t="s">
        <v>363</v>
      </c>
      <c r="M207" s="23"/>
      <c r="N207" s="25"/>
      <c r="O207" s="23"/>
      <c r="P207" s="23" t="s">
        <v>364</v>
      </c>
      <c r="Q207" s="23"/>
      <c r="R207" s="23"/>
      <c r="S207" s="31" t="s">
        <v>135</v>
      </c>
      <c r="T207" s="24" t="s">
        <v>27</v>
      </c>
      <c r="U207" s="24"/>
      <c r="V207" s="23" t="s">
        <v>63</v>
      </c>
      <c r="W207" s="23"/>
      <c r="X207" s="23" t="s">
        <v>580</v>
      </c>
      <c r="Y207" s="31" t="s">
        <v>135</v>
      </c>
      <c r="Z207" s="23" t="s">
        <v>136</v>
      </c>
      <c r="AA207" s="23"/>
      <c r="AB207" s="23" t="s">
        <v>57</v>
      </c>
      <c r="AC207" s="23" t="s">
        <v>1143</v>
      </c>
      <c r="AD207" s="33" t="s">
        <v>1010</v>
      </c>
      <c r="AE207" s="23" t="s">
        <v>1011</v>
      </c>
      <c r="AF207" s="23"/>
      <c r="AG207" s="23" t="s">
        <v>54</v>
      </c>
      <c r="AH207" s="23" t="s">
        <v>365</v>
      </c>
      <c r="AI207" s="23" t="e">
        <f>VLOOKUP(I207,[1]действ!$J$5:$J$659,1,0)</f>
        <v>#N/A</v>
      </c>
      <c r="AJ207" s="57" t="s">
        <v>1262</v>
      </c>
      <c r="AK207" s="58"/>
    </row>
    <row r="208" spans="1:37" ht="80.099999999999994" customHeight="1" x14ac:dyDescent="0.25">
      <c r="A208" s="26">
        <v>195</v>
      </c>
      <c r="B208" s="19" t="s">
        <v>1144</v>
      </c>
      <c r="C208" s="23" t="s">
        <v>1041</v>
      </c>
      <c r="D208" s="19" t="s">
        <v>1145</v>
      </c>
      <c r="E208" s="23" t="s">
        <v>85</v>
      </c>
      <c r="F208" s="23" t="s">
        <v>85</v>
      </c>
      <c r="G208" s="23" t="s">
        <v>69</v>
      </c>
      <c r="H208" s="20" t="s">
        <v>360</v>
      </c>
      <c r="I208" s="20">
        <v>2828002272</v>
      </c>
      <c r="J208" s="23"/>
      <c r="K208" s="32"/>
      <c r="L208" s="23"/>
      <c r="M208" s="32"/>
      <c r="N208" s="34"/>
      <c r="O208" s="32"/>
      <c r="P208" s="23"/>
      <c r="Q208" s="23"/>
      <c r="R208" s="23"/>
      <c r="S208" s="31" t="s">
        <v>135</v>
      </c>
      <c r="T208" s="24">
        <v>10</v>
      </c>
      <c r="U208" s="24"/>
      <c r="V208" s="23" t="s">
        <v>63</v>
      </c>
      <c r="W208" s="23"/>
      <c r="X208" s="23" t="s">
        <v>580</v>
      </c>
      <c r="Y208" s="31" t="s">
        <v>135</v>
      </c>
      <c r="Z208" s="23" t="s">
        <v>136</v>
      </c>
      <c r="AA208" s="23" t="s">
        <v>70</v>
      </c>
      <c r="AB208" s="23"/>
      <c r="AC208" s="19" t="s">
        <v>1145</v>
      </c>
      <c r="AD208" s="31" t="s">
        <v>768</v>
      </c>
      <c r="AE208" s="23" t="s">
        <v>1043</v>
      </c>
      <c r="AF208" s="23"/>
      <c r="AG208" s="23" t="s">
        <v>54</v>
      </c>
      <c r="AH208" s="23" t="s">
        <v>367</v>
      </c>
      <c r="AI208" s="23" t="e">
        <f>VLOOKUP(I208,[1]действ!$J$5:$J$659,1,0)</f>
        <v>#N/A</v>
      </c>
      <c r="AJ208" s="57" t="s">
        <v>1263</v>
      </c>
      <c r="AK208" s="58"/>
    </row>
    <row r="209" spans="1:37" ht="80.099999999999994" customHeight="1" x14ac:dyDescent="0.25">
      <c r="A209" s="26">
        <v>196</v>
      </c>
      <c r="B209" s="23" t="s">
        <v>833</v>
      </c>
      <c r="C209" s="23" t="s">
        <v>84</v>
      </c>
      <c r="D209" s="23" t="s">
        <v>834</v>
      </c>
      <c r="E209" s="23" t="s">
        <v>85</v>
      </c>
      <c r="F209" s="23" t="s">
        <v>85</v>
      </c>
      <c r="G209" s="23" t="s">
        <v>86</v>
      </c>
      <c r="H209" s="23" t="s">
        <v>428</v>
      </c>
      <c r="I209" s="24">
        <v>2828007785</v>
      </c>
      <c r="J209" s="23" t="s">
        <v>577</v>
      </c>
      <c r="K209" s="23" t="s">
        <v>578</v>
      </c>
      <c r="L209" s="23" t="s">
        <v>579</v>
      </c>
      <c r="M209" s="23"/>
      <c r="N209" s="25"/>
      <c r="O209" s="23"/>
      <c r="P209" s="23" t="s">
        <v>466</v>
      </c>
      <c r="Q209" s="23"/>
      <c r="R209" s="23"/>
      <c r="S209" s="31" t="s">
        <v>430</v>
      </c>
      <c r="T209" s="24">
        <v>10</v>
      </c>
      <c r="U209" s="24"/>
      <c r="V209" s="23" t="s">
        <v>63</v>
      </c>
      <c r="W209" s="23"/>
      <c r="X209" s="23" t="s">
        <v>580</v>
      </c>
      <c r="Y209" s="31" t="s">
        <v>430</v>
      </c>
      <c r="Z209" s="23" t="s">
        <v>431</v>
      </c>
      <c r="AA209" s="23"/>
      <c r="AB209" s="23" t="s">
        <v>57</v>
      </c>
      <c r="AC209" s="23" t="s">
        <v>835</v>
      </c>
      <c r="AD209" s="33" t="s">
        <v>768</v>
      </c>
      <c r="AE209" s="26" t="s">
        <v>661</v>
      </c>
      <c r="AF209" s="26" t="s">
        <v>790</v>
      </c>
      <c r="AG209" s="23" t="s">
        <v>54</v>
      </c>
      <c r="AH209" s="23" t="s">
        <v>467</v>
      </c>
      <c r="AI209" s="23" t="e">
        <f>VLOOKUP(I209,[1]действ!$J$5:$J$659,1,0)</f>
        <v>#N/A</v>
      </c>
      <c r="AJ209" s="57" t="s">
        <v>1261</v>
      </c>
      <c r="AK209" s="58"/>
    </row>
    <row r="210" spans="1:37" ht="80.099999999999994" customHeight="1" x14ac:dyDescent="0.25">
      <c r="A210" s="26">
        <v>197</v>
      </c>
      <c r="B210" s="23" t="s">
        <v>833</v>
      </c>
      <c r="C210" s="23" t="s">
        <v>84</v>
      </c>
      <c r="D210" s="23" t="s">
        <v>836</v>
      </c>
      <c r="E210" s="23" t="s">
        <v>85</v>
      </c>
      <c r="F210" s="23" t="s">
        <v>85</v>
      </c>
      <c r="G210" s="23" t="s">
        <v>86</v>
      </c>
      <c r="H210" s="23" t="s">
        <v>428</v>
      </c>
      <c r="I210" s="24">
        <v>2828007785</v>
      </c>
      <c r="J210" s="23" t="s">
        <v>577</v>
      </c>
      <c r="K210" s="23" t="s">
        <v>578</v>
      </c>
      <c r="L210" s="23" t="s">
        <v>579</v>
      </c>
      <c r="M210" s="23"/>
      <c r="N210" s="25"/>
      <c r="O210" s="23"/>
      <c r="P210" s="23" t="s">
        <v>466</v>
      </c>
      <c r="Q210" s="23"/>
      <c r="R210" s="23"/>
      <c r="S210" s="31" t="s">
        <v>430</v>
      </c>
      <c r="T210" s="24">
        <v>10</v>
      </c>
      <c r="U210" s="24"/>
      <c r="V210" s="23" t="s">
        <v>63</v>
      </c>
      <c r="W210" s="23"/>
      <c r="X210" s="23" t="s">
        <v>580</v>
      </c>
      <c r="Y210" s="31" t="s">
        <v>430</v>
      </c>
      <c r="Z210" s="23" t="s">
        <v>431</v>
      </c>
      <c r="AA210" s="23"/>
      <c r="AB210" s="23" t="s">
        <v>57</v>
      </c>
      <c r="AC210" s="23" t="s">
        <v>837</v>
      </c>
      <c r="AD210" s="33" t="s">
        <v>768</v>
      </c>
      <c r="AE210" s="26" t="s">
        <v>607</v>
      </c>
      <c r="AF210" s="26" t="s">
        <v>790</v>
      </c>
      <c r="AG210" s="23" t="s">
        <v>54</v>
      </c>
      <c r="AH210" s="23" t="s">
        <v>467</v>
      </c>
      <c r="AI210" s="23" t="e">
        <f>VLOOKUP(I210,[1]действ!$J$5:$J$659,1,0)</f>
        <v>#N/A</v>
      </c>
      <c r="AJ210" s="57" t="s">
        <v>1261</v>
      </c>
      <c r="AK210" s="58"/>
    </row>
    <row r="211" spans="1:37" ht="80.099999999999994" customHeight="1" x14ac:dyDescent="0.25">
      <c r="A211" s="26">
        <v>198</v>
      </c>
      <c r="B211" s="23" t="s">
        <v>833</v>
      </c>
      <c r="C211" s="23" t="s">
        <v>84</v>
      </c>
      <c r="D211" s="23" t="s">
        <v>1221</v>
      </c>
      <c r="E211" s="23" t="s">
        <v>85</v>
      </c>
      <c r="F211" s="23" t="s">
        <v>85</v>
      </c>
      <c r="G211" s="23" t="s">
        <v>86</v>
      </c>
      <c r="H211" s="23" t="s">
        <v>428</v>
      </c>
      <c r="I211" s="24">
        <v>2828007785</v>
      </c>
      <c r="J211" s="23" t="s">
        <v>577</v>
      </c>
      <c r="K211" s="23" t="s">
        <v>578</v>
      </c>
      <c r="L211" s="23" t="s">
        <v>579</v>
      </c>
      <c r="M211" s="23"/>
      <c r="N211" s="25"/>
      <c r="O211" s="23"/>
      <c r="P211" s="23" t="s">
        <v>466</v>
      </c>
      <c r="Q211" s="23"/>
      <c r="R211" s="23"/>
      <c r="S211" s="23" t="s">
        <v>430</v>
      </c>
      <c r="T211" s="24">
        <v>10</v>
      </c>
      <c r="U211" s="24"/>
      <c r="V211" s="23" t="s">
        <v>63</v>
      </c>
      <c r="W211" s="23"/>
      <c r="X211" s="23" t="s">
        <v>580</v>
      </c>
      <c r="Y211" s="23" t="s">
        <v>430</v>
      </c>
      <c r="Z211" s="23" t="s">
        <v>431</v>
      </c>
      <c r="AA211" s="23"/>
      <c r="AB211" s="23" t="s">
        <v>1222</v>
      </c>
      <c r="AC211" s="23" t="s">
        <v>835</v>
      </c>
      <c r="AD211" s="33" t="s">
        <v>768</v>
      </c>
      <c r="AE211" s="26" t="s">
        <v>596</v>
      </c>
      <c r="AF211" s="26" t="s">
        <v>790</v>
      </c>
      <c r="AG211" s="23" t="s">
        <v>54</v>
      </c>
      <c r="AH211" s="23" t="s">
        <v>467</v>
      </c>
      <c r="AI211" s="23" t="e">
        <f>VLOOKUP(I211,[1]действ!$J$5:$J$659,1,0)</f>
        <v>#N/A</v>
      </c>
      <c r="AJ211" s="57" t="s">
        <v>1261</v>
      </c>
      <c r="AK211" s="58"/>
    </row>
    <row r="212" spans="1:37" ht="80.099999999999994" customHeight="1" x14ac:dyDescent="0.25">
      <c r="A212" s="26">
        <v>199</v>
      </c>
      <c r="B212" s="23" t="s">
        <v>833</v>
      </c>
      <c r="C212" s="23" t="s">
        <v>84</v>
      </c>
      <c r="D212" s="23" t="s">
        <v>838</v>
      </c>
      <c r="E212" s="23" t="s">
        <v>85</v>
      </c>
      <c r="F212" s="23" t="s">
        <v>85</v>
      </c>
      <c r="G212" s="23" t="s">
        <v>86</v>
      </c>
      <c r="H212" s="23" t="s">
        <v>428</v>
      </c>
      <c r="I212" s="24">
        <v>2828007785</v>
      </c>
      <c r="J212" s="23" t="s">
        <v>577</v>
      </c>
      <c r="K212" s="23" t="s">
        <v>578</v>
      </c>
      <c r="L212" s="23" t="s">
        <v>579</v>
      </c>
      <c r="M212" s="23"/>
      <c r="N212" s="25"/>
      <c r="O212" s="23"/>
      <c r="P212" s="23"/>
      <c r="Q212" s="23" t="s">
        <v>429</v>
      </c>
      <c r="R212" s="23"/>
      <c r="S212" s="31" t="s">
        <v>430</v>
      </c>
      <c r="T212" s="24">
        <v>10</v>
      </c>
      <c r="U212" s="24"/>
      <c r="V212" s="23" t="s">
        <v>63</v>
      </c>
      <c r="W212" s="23"/>
      <c r="X212" s="23" t="s">
        <v>580</v>
      </c>
      <c r="Y212" s="31" t="s">
        <v>430</v>
      </c>
      <c r="Z212" s="23" t="s">
        <v>431</v>
      </c>
      <c r="AA212" s="23"/>
      <c r="AB212" s="23" t="s">
        <v>57</v>
      </c>
      <c r="AC212" s="23" t="s">
        <v>835</v>
      </c>
      <c r="AD212" s="33" t="s">
        <v>768</v>
      </c>
      <c r="AE212" s="26" t="s">
        <v>661</v>
      </c>
      <c r="AF212" s="26" t="s">
        <v>790</v>
      </c>
      <c r="AG212" s="23" t="s">
        <v>54</v>
      </c>
      <c r="AH212" s="23" t="s">
        <v>467</v>
      </c>
      <c r="AI212" s="23" t="e">
        <f>VLOOKUP(I212,[1]действ!$J$5:$J$659,1,0)</f>
        <v>#N/A</v>
      </c>
      <c r="AJ212" s="57" t="s">
        <v>1261</v>
      </c>
      <c r="AK212" s="58"/>
    </row>
    <row r="213" spans="1:37" ht="80.099999999999994" customHeight="1" x14ac:dyDescent="0.25">
      <c r="A213" s="26">
        <v>200</v>
      </c>
      <c r="B213" s="19" t="s">
        <v>833</v>
      </c>
      <c r="C213" s="23" t="s">
        <v>1041</v>
      </c>
      <c r="D213" s="19" t="s">
        <v>1146</v>
      </c>
      <c r="E213" s="23" t="s">
        <v>85</v>
      </c>
      <c r="F213" s="23" t="s">
        <v>85</v>
      </c>
      <c r="G213" s="23" t="s">
        <v>69</v>
      </c>
      <c r="H213" s="20" t="s">
        <v>428</v>
      </c>
      <c r="I213" s="20">
        <v>2828007785</v>
      </c>
      <c r="J213" s="23"/>
      <c r="K213" s="32"/>
      <c r="L213" s="23"/>
      <c r="M213" s="32"/>
      <c r="N213" s="34"/>
      <c r="O213" s="32"/>
      <c r="P213" s="23"/>
      <c r="Q213" s="23"/>
      <c r="R213" s="23"/>
      <c r="S213" s="31" t="s">
        <v>430</v>
      </c>
      <c r="T213" s="24">
        <v>10</v>
      </c>
      <c r="U213" s="24"/>
      <c r="V213" s="23" t="s">
        <v>63</v>
      </c>
      <c r="W213" s="23"/>
      <c r="X213" s="23" t="s">
        <v>580</v>
      </c>
      <c r="Y213" s="31" t="s">
        <v>430</v>
      </c>
      <c r="Z213" s="23" t="s">
        <v>431</v>
      </c>
      <c r="AA213" s="23" t="s">
        <v>70</v>
      </c>
      <c r="AB213" s="23"/>
      <c r="AC213" s="19" t="s">
        <v>1146</v>
      </c>
      <c r="AD213" s="31" t="s">
        <v>768</v>
      </c>
      <c r="AE213" s="23" t="s">
        <v>1043</v>
      </c>
      <c r="AF213" s="23"/>
      <c r="AG213" s="23" t="s">
        <v>54</v>
      </c>
      <c r="AH213" s="23" t="s">
        <v>432</v>
      </c>
      <c r="AI213" s="23" t="e">
        <f>VLOOKUP(I213,[1]действ!$J$5:$J$659,1,0)</f>
        <v>#N/A</v>
      </c>
      <c r="AJ213" s="57" t="s">
        <v>1263</v>
      </c>
      <c r="AK213" s="58"/>
    </row>
    <row r="214" spans="1:37" ht="80.099999999999994" customHeight="1" x14ac:dyDescent="0.25">
      <c r="A214" s="26">
        <v>201</v>
      </c>
      <c r="B214" s="19" t="s">
        <v>833</v>
      </c>
      <c r="C214" s="23" t="s">
        <v>1045</v>
      </c>
      <c r="D214" s="19" t="s">
        <v>1146</v>
      </c>
      <c r="E214" s="23"/>
      <c r="F214" s="23"/>
      <c r="G214" s="23" t="s">
        <v>69</v>
      </c>
      <c r="H214" s="20">
        <v>1032800316097</v>
      </c>
      <c r="I214" s="21">
        <v>2828007785</v>
      </c>
      <c r="J214" s="24"/>
      <c r="K214" s="23"/>
      <c r="L214" s="23"/>
      <c r="M214" s="23"/>
      <c r="N214" s="25"/>
      <c r="O214" s="23"/>
      <c r="P214" s="23"/>
      <c r="Q214" s="23"/>
      <c r="R214" s="23"/>
      <c r="S214" s="31" t="s">
        <v>430</v>
      </c>
      <c r="T214" s="24">
        <v>10</v>
      </c>
      <c r="U214" s="24"/>
      <c r="V214" s="23" t="s">
        <v>63</v>
      </c>
      <c r="W214" s="23"/>
      <c r="X214" s="23" t="s">
        <v>580</v>
      </c>
      <c r="Y214" s="31" t="s">
        <v>430</v>
      </c>
      <c r="Z214" s="23" t="s">
        <v>431</v>
      </c>
      <c r="AA214" s="23" t="s">
        <v>70</v>
      </c>
      <c r="AB214" s="23"/>
      <c r="AC214" s="19" t="s">
        <v>1146</v>
      </c>
      <c r="AD214" s="31" t="s">
        <v>768</v>
      </c>
      <c r="AE214" s="26"/>
      <c r="AF214" s="23"/>
      <c r="AG214" s="23" t="s">
        <v>54</v>
      </c>
      <c r="AH214" s="23" t="s">
        <v>545</v>
      </c>
      <c r="AI214" s="23" t="e">
        <f>VLOOKUP(I214,[1]действ!$J$5:$J$659,1,0)</f>
        <v>#N/A</v>
      </c>
      <c r="AJ214" s="59" t="s">
        <v>1264</v>
      </c>
      <c r="AK214" s="60"/>
    </row>
    <row r="215" spans="1:37" ht="80.099999999999994" customHeight="1" x14ac:dyDescent="0.25">
      <c r="A215" s="26">
        <v>202</v>
      </c>
      <c r="B215" s="26" t="s">
        <v>839</v>
      </c>
      <c r="C215" s="26" t="s">
        <v>84</v>
      </c>
      <c r="D215" s="26" t="s">
        <v>840</v>
      </c>
      <c r="E215" s="26" t="s">
        <v>85</v>
      </c>
      <c r="F215" s="26" t="s">
        <v>85</v>
      </c>
      <c r="G215" s="26" t="s">
        <v>86</v>
      </c>
      <c r="H215" s="23" t="s">
        <v>556</v>
      </c>
      <c r="I215" s="26">
        <v>4100000668</v>
      </c>
      <c r="J215" s="26" t="s">
        <v>577</v>
      </c>
      <c r="K215" s="23" t="s">
        <v>578</v>
      </c>
      <c r="L215" s="23" t="s">
        <v>579</v>
      </c>
      <c r="M215" s="26"/>
      <c r="N215" s="26"/>
      <c r="O215" s="52">
        <v>34068</v>
      </c>
      <c r="P215" s="23" t="s">
        <v>557</v>
      </c>
      <c r="Q215" s="26"/>
      <c r="R215" s="26" t="s">
        <v>841</v>
      </c>
      <c r="S215" s="31" t="s">
        <v>558</v>
      </c>
      <c r="T215" s="23">
        <v>10</v>
      </c>
      <c r="U215" s="26"/>
      <c r="V215" s="23" t="s">
        <v>63</v>
      </c>
      <c r="W215" s="23"/>
      <c r="X215" s="23" t="s">
        <v>580</v>
      </c>
      <c r="Y215" s="31" t="s">
        <v>558</v>
      </c>
      <c r="Z215" s="23" t="s">
        <v>313</v>
      </c>
      <c r="AA215" s="26"/>
      <c r="AB215" s="23" t="s">
        <v>57</v>
      </c>
      <c r="AC215" s="26" t="s">
        <v>842</v>
      </c>
      <c r="AD215" s="53" t="s">
        <v>843</v>
      </c>
      <c r="AE215" s="26" t="s">
        <v>589</v>
      </c>
      <c r="AF215" s="26" t="s">
        <v>595</v>
      </c>
      <c r="AG215" s="23" t="s">
        <v>54</v>
      </c>
      <c r="AH215" s="23" t="s">
        <v>559</v>
      </c>
      <c r="AI215" s="23" t="e">
        <f>VLOOKUP(I215,[1]действ!$J$5:$J$659,1,0)</f>
        <v>#N/A</v>
      </c>
      <c r="AJ215" s="57" t="s">
        <v>1261</v>
      </c>
      <c r="AK215" s="58"/>
    </row>
    <row r="216" spans="1:37" ht="80.099999999999994" customHeight="1" x14ac:dyDescent="0.25">
      <c r="A216" s="26">
        <v>203</v>
      </c>
      <c r="B216" s="26" t="s">
        <v>839</v>
      </c>
      <c r="C216" s="26" t="s">
        <v>84</v>
      </c>
      <c r="D216" s="26" t="s">
        <v>844</v>
      </c>
      <c r="E216" s="26" t="s">
        <v>85</v>
      </c>
      <c r="F216" s="26" t="s">
        <v>85</v>
      </c>
      <c r="G216" s="26" t="s">
        <v>86</v>
      </c>
      <c r="H216" s="23" t="s">
        <v>556</v>
      </c>
      <c r="I216" s="26">
        <v>4100000668</v>
      </c>
      <c r="J216" s="26" t="s">
        <v>577</v>
      </c>
      <c r="K216" s="23" t="s">
        <v>578</v>
      </c>
      <c r="L216" s="23" t="s">
        <v>579</v>
      </c>
      <c r="M216" s="26"/>
      <c r="N216" s="26"/>
      <c r="O216" s="52">
        <v>34068</v>
      </c>
      <c r="P216" s="23" t="s">
        <v>557</v>
      </c>
      <c r="Q216" s="26"/>
      <c r="R216" s="26" t="s">
        <v>841</v>
      </c>
      <c r="S216" s="31" t="s">
        <v>558</v>
      </c>
      <c r="T216" s="23">
        <v>10</v>
      </c>
      <c r="U216" s="26"/>
      <c r="V216" s="23" t="s">
        <v>63</v>
      </c>
      <c r="W216" s="23"/>
      <c r="X216" s="23" t="s">
        <v>580</v>
      </c>
      <c r="Y216" s="31" t="s">
        <v>558</v>
      </c>
      <c r="Z216" s="23" t="s">
        <v>313</v>
      </c>
      <c r="AA216" s="26"/>
      <c r="AB216" s="23" t="s">
        <v>57</v>
      </c>
      <c r="AC216" s="26" t="s">
        <v>842</v>
      </c>
      <c r="AD216" s="53" t="s">
        <v>843</v>
      </c>
      <c r="AE216" s="26" t="s">
        <v>589</v>
      </c>
      <c r="AF216" s="26" t="s">
        <v>595</v>
      </c>
      <c r="AG216" s="23" t="s">
        <v>54</v>
      </c>
      <c r="AH216" s="23" t="s">
        <v>559</v>
      </c>
      <c r="AI216" s="23" t="e">
        <f>VLOOKUP(I216,[1]действ!$J$5:$J$659,1,0)</f>
        <v>#N/A</v>
      </c>
      <c r="AJ216" s="57" t="s">
        <v>1261</v>
      </c>
      <c r="AK216" s="58"/>
    </row>
    <row r="217" spans="1:37" ht="80.099999999999994" customHeight="1" x14ac:dyDescent="0.25">
      <c r="A217" s="26">
        <v>204</v>
      </c>
      <c r="B217" s="26" t="s">
        <v>1223</v>
      </c>
      <c r="C217" s="26" t="s">
        <v>84</v>
      </c>
      <c r="D217" s="26" t="s">
        <v>1224</v>
      </c>
      <c r="E217" s="26" t="s">
        <v>85</v>
      </c>
      <c r="F217" s="26" t="s">
        <v>85</v>
      </c>
      <c r="G217" s="26" t="s">
        <v>86</v>
      </c>
      <c r="H217" s="23" t="s">
        <v>476</v>
      </c>
      <c r="I217" s="26">
        <v>4100002351</v>
      </c>
      <c r="J217" s="26" t="s">
        <v>577</v>
      </c>
      <c r="K217" s="23" t="s">
        <v>578</v>
      </c>
      <c r="L217" s="23" t="s">
        <v>579</v>
      </c>
      <c r="M217" s="26"/>
      <c r="N217" s="26"/>
      <c r="O217" s="52">
        <v>37593</v>
      </c>
      <c r="P217" s="23"/>
      <c r="Q217" s="26"/>
      <c r="R217" s="26" t="s">
        <v>841</v>
      </c>
      <c r="S217" s="23" t="s">
        <v>477</v>
      </c>
      <c r="T217" s="23" t="s">
        <v>27</v>
      </c>
      <c r="U217" s="26">
        <v>15</v>
      </c>
      <c r="V217" s="23" t="s">
        <v>63</v>
      </c>
      <c r="W217" s="23"/>
      <c r="X217" s="23" t="s">
        <v>580</v>
      </c>
      <c r="Y217" s="23" t="s">
        <v>477</v>
      </c>
      <c r="Z217" s="23" t="s">
        <v>564</v>
      </c>
      <c r="AA217" s="26"/>
      <c r="AB217" s="23" t="s">
        <v>57</v>
      </c>
      <c r="AC217" s="26" t="s">
        <v>1225</v>
      </c>
      <c r="AD217" s="29" t="s">
        <v>843</v>
      </c>
      <c r="AE217" s="26" t="s">
        <v>976</v>
      </c>
      <c r="AF217" s="26" t="s">
        <v>620</v>
      </c>
      <c r="AG217" s="23" t="s">
        <v>54</v>
      </c>
      <c r="AH217" s="23" t="s">
        <v>478</v>
      </c>
      <c r="AI217" s="23" t="s">
        <v>1256</v>
      </c>
      <c r="AJ217" s="57" t="s">
        <v>1261</v>
      </c>
      <c r="AK217" s="58"/>
    </row>
    <row r="218" spans="1:37" ht="80.099999999999994" customHeight="1" x14ac:dyDescent="0.25">
      <c r="A218" s="26">
        <v>205</v>
      </c>
      <c r="B218" s="23" t="s">
        <v>845</v>
      </c>
      <c r="C218" s="28" t="s">
        <v>84</v>
      </c>
      <c r="D218" s="23" t="s">
        <v>1252</v>
      </c>
      <c r="E218" s="28" t="s">
        <v>85</v>
      </c>
      <c r="F218" s="28" t="s">
        <v>85</v>
      </c>
      <c r="G218" s="28" t="s">
        <v>86</v>
      </c>
      <c r="H218" s="23" t="s">
        <v>485</v>
      </c>
      <c r="I218" s="26">
        <v>4101026789</v>
      </c>
      <c r="J218" s="23" t="s">
        <v>577</v>
      </c>
      <c r="K218" s="23" t="s">
        <v>578</v>
      </c>
      <c r="L218" s="23" t="s">
        <v>579</v>
      </c>
      <c r="M218" s="23"/>
      <c r="N218" s="25"/>
      <c r="O218" s="37" t="s">
        <v>846</v>
      </c>
      <c r="P218" s="23" t="s">
        <v>486</v>
      </c>
      <c r="Q218" s="23"/>
      <c r="R218" s="23" t="s">
        <v>841</v>
      </c>
      <c r="S218" s="31" t="s">
        <v>487</v>
      </c>
      <c r="T218" s="24">
        <v>10</v>
      </c>
      <c r="U218" s="24"/>
      <c r="V218" s="23" t="s">
        <v>63</v>
      </c>
      <c r="W218" s="23"/>
      <c r="X218" s="23" t="s">
        <v>580</v>
      </c>
      <c r="Y218" s="31" t="s">
        <v>487</v>
      </c>
      <c r="Z218" s="23" t="s">
        <v>488</v>
      </c>
      <c r="AA218" s="23"/>
      <c r="AB218" s="23" t="s">
        <v>57</v>
      </c>
      <c r="AC218" s="23" t="s">
        <v>847</v>
      </c>
      <c r="AD218" s="33" t="s">
        <v>843</v>
      </c>
      <c r="AE218" s="26" t="s">
        <v>589</v>
      </c>
      <c r="AF218" s="26" t="s">
        <v>595</v>
      </c>
      <c r="AG218" s="23" t="s">
        <v>54</v>
      </c>
      <c r="AH218" s="23" t="s">
        <v>489</v>
      </c>
      <c r="AI218" s="23" t="e">
        <f>VLOOKUP(I218,[1]действ!$J$5:$J$659,1,0)</f>
        <v>#N/A</v>
      </c>
      <c r="AJ218" s="57" t="s">
        <v>1261</v>
      </c>
      <c r="AK218" s="58"/>
    </row>
    <row r="219" spans="1:37" ht="80.099999999999994" customHeight="1" x14ac:dyDescent="0.25">
      <c r="A219" s="26">
        <v>206</v>
      </c>
      <c r="B219" s="23" t="s">
        <v>848</v>
      </c>
      <c r="C219" s="23" t="s">
        <v>84</v>
      </c>
      <c r="D219" s="23" t="s">
        <v>849</v>
      </c>
      <c r="E219" s="23" t="s">
        <v>85</v>
      </c>
      <c r="F219" s="23" t="s">
        <v>85</v>
      </c>
      <c r="G219" s="23" t="s">
        <v>86</v>
      </c>
      <c r="H219" s="23" t="s">
        <v>344</v>
      </c>
      <c r="I219" s="24">
        <v>4101027920</v>
      </c>
      <c r="J219" s="23" t="s">
        <v>577</v>
      </c>
      <c r="K219" s="23" t="s">
        <v>578</v>
      </c>
      <c r="L219" s="23" t="s">
        <v>579</v>
      </c>
      <c r="M219" s="23"/>
      <c r="N219" s="25"/>
      <c r="O219" s="52">
        <v>37480</v>
      </c>
      <c r="P219" s="52">
        <v>43735</v>
      </c>
      <c r="Q219" s="23"/>
      <c r="R219" s="23" t="s">
        <v>841</v>
      </c>
      <c r="S219" s="31" t="s">
        <v>171</v>
      </c>
      <c r="T219" s="24">
        <v>10</v>
      </c>
      <c r="U219" s="24"/>
      <c r="V219" s="23" t="s">
        <v>63</v>
      </c>
      <c r="W219" s="23"/>
      <c r="X219" s="23" t="s">
        <v>580</v>
      </c>
      <c r="Y219" s="31" t="s">
        <v>171</v>
      </c>
      <c r="Z219" s="23" t="s">
        <v>172</v>
      </c>
      <c r="AA219" s="23"/>
      <c r="AB219" s="23" t="s">
        <v>57</v>
      </c>
      <c r="AC219" s="23" t="s">
        <v>850</v>
      </c>
      <c r="AD219" s="33" t="s">
        <v>843</v>
      </c>
      <c r="AE219" s="26" t="s">
        <v>603</v>
      </c>
      <c r="AF219" s="26" t="s">
        <v>595</v>
      </c>
      <c r="AG219" s="23" t="s">
        <v>54</v>
      </c>
      <c r="AH219" s="23" t="s">
        <v>345</v>
      </c>
      <c r="AI219" s="23" t="s">
        <v>1256</v>
      </c>
      <c r="AJ219" s="57" t="s">
        <v>1261</v>
      </c>
      <c r="AK219" s="58"/>
    </row>
    <row r="220" spans="1:37" ht="80.099999999999994" customHeight="1" x14ac:dyDescent="0.25">
      <c r="A220" s="26">
        <v>207</v>
      </c>
      <c r="B220" s="23" t="s">
        <v>848</v>
      </c>
      <c r="C220" s="23" t="s">
        <v>84</v>
      </c>
      <c r="D220" s="23" t="s">
        <v>851</v>
      </c>
      <c r="E220" s="23" t="s">
        <v>85</v>
      </c>
      <c r="F220" s="23" t="s">
        <v>85</v>
      </c>
      <c r="G220" s="23" t="s">
        <v>86</v>
      </c>
      <c r="H220" s="23" t="s">
        <v>344</v>
      </c>
      <c r="I220" s="24">
        <v>4101027920</v>
      </c>
      <c r="J220" s="23" t="s">
        <v>577</v>
      </c>
      <c r="K220" s="23" t="s">
        <v>578</v>
      </c>
      <c r="L220" s="23" t="s">
        <v>579</v>
      </c>
      <c r="M220" s="23"/>
      <c r="N220" s="25"/>
      <c r="O220" s="52">
        <v>37480</v>
      </c>
      <c r="P220" s="52">
        <v>43735</v>
      </c>
      <c r="Q220" s="23"/>
      <c r="R220" s="23" t="s">
        <v>841</v>
      </c>
      <c r="S220" s="31" t="s">
        <v>171</v>
      </c>
      <c r="T220" s="24">
        <v>10</v>
      </c>
      <c r="U220" s="24"/>
      <c r="V220" s="23" t="s">
        <v>63</v>
      </c>
      <c r="W220" s="23"/>
      <c r="X220" s="23" t="s">
        <v>580</v>
      </c>
      <c r="Y220" s="31" t="s">
        <v>171</v>
      </c>
      <c r="Z220" s="23" t="s">
        <v>172</v>
      </c>
      <c r="AA220" s="23"/>
      <c r="AB220" s="23" t="s">
        <v>57</v>
      </c>
      <c r="AC220" s="23" t="s">
        <v>852</v>
      </c>
      <c r="AD220" s="33" t="s">
        <v>843</v>
      </c>
      <c r="AE220" s="26" t="s">
        <v>603</v>
      </c>
      <c r="AF220" s="26" t="s">
        <v>595</v>
      </c>
      <c r="AG220" s="23" t="s">
        <v>54</v>
      </c>
      <c r="AH220" s="23" t="s">
        <v>345</v>
      </c>
      <c r="AI220" s="23" t="s">
        <v>1256</v>
      </c>
      <c r="AJ220" s="57" t="s">
        <v>1261</v>
      </c>
      <c r="AK220" s="58"/>
    </row>
    <row r="221" spans="1:37" ht="80.099999999999994" customHeight="1" x14ac:dyDescent="0.25">
      <c r="A221" s="26">
        <v>208</v>
      </c>
      <c r="B221" s="23" t="s">
        <v>848</v>
      </c>
      <c r="C221" s="23" t="s">
        <v>84</v>
      </c>
      <c r="D221" s="23" t="s">
        <v>853</v>
      </c>
      <c r="E221" s="23" t="s">
        <v>85</v>
      </c>
      <c r="F221" s="23" t="s">
        <v>85</v>
      </c>
      <c r="G221" s="23" t="s">
        <v>86</v>
      </c>
      <c r="H221" s="23" t="s">
        <v>344</v>
      </c>
      <c r="I221" s="26">
        <v>4101027920</v>
      </c>
      <c r="J221" s="23" t="s">
        <v>577</v>
      </c>
      <c r="K221" s="23" t="s">
        <v>578</v>
      </c>
      <c r="L221" s="23" t="s">
        <v>579</v>
      </c>
      <c r="M221" s="23"/>
      <c r="N221" s="25"/>
      <c r="O221" s="52">
        <v>37480</v>
      </c>
      <c r="P221" s="52">
        <v>43735</v>
      </c>
      <c r="Q221" s="23"/>
      <c r="R221" s="23" t="s">
        <v>841</v>
      </c>
      <c r="S221" s="31" t="s">
        <v>171</v>
      </c>
      <c r="T221" s="24">
        <v>10</v>
      </c>
      <c r="U221" s="24"/>
      <c r="V221" s="23" t="s">
        <v>63</v>
      </c>
      <c r="W221" s="23"/>
      <c r="X221" s="23" t="s">
        <v>580</v>
      </c>
      <c r="Y221" s="31" t="s">
        <v>171</v>
      </c>
      <c r="Z221" s="23" t="s">
        <v>172</v>
      </c>
      <c r="AA221" s="23"/>
      <c r="AB221" s="23" t="s">
        <v>57</v>
      </c>
      <c r="AC221" s="23" t="s">
        <v>854</v>
      </c>
      <c r="AD221" s="33" t="s">
        <v>843</v>
      </c>
      <c r="AE221" s="26" t="s">
        <v>607</v>
      </c>
      <c r="AF221" s="26" t="s">
        <v>595</v>
      </c>
      <c r="AG221" s="23" t="s">
        <v>54</v>
      </c>
      <c r="AH221" s="23" t="s">
        <v>345</v>
      </c>
      <c r="AI221" s="23" t="s">
        <v>1256</v>
      </c>
      <c r="AJ221" s="57" t="s">
        <v>1261</v>
      </c>
      <c r="AK221" s="58"/>
    </row>
    <row r="222" spans="1:37" ht="80.099999999999994" customHeight="1" x14ac:dyDescent="0.25">
      <c r="A222" s="26">
        <v>209</v>
      </c>
      <c r="B222" s="23" t="s">
        <v>848</v>
      </c>
      <c r="C222" s="23" t="s">
        <v>84</v>
      </c>
      <c r="D222" s="23" t="s">
        <v>855</v>
      </c>
      <c r="E222" s="23" t="s">
        <v>85</v>
      </c>
      <c r="F222" s="23" t="s">
        <v>85</v>
      </c>
      <c r="G222" s="23" t="s">
        <v>86</v>
      </c>
      <c r="H222" s="23" t="s">
        <v>344</v>
      </c>
      <c r="I222" s="26">
        <v>4101027920</v>
      </c>
      <c r="J222" s="23" t="s">
        <v>577</v>
      </c>
      <c r="K222" s="23" t="s">
        <v>578</v>
      </c>
      <c r="L222" s="23" t="s">
        <v>579</v>
      </c>
      <c r="M222" s="23"/>
      <c r="N222" s="25"/>
      <c r="O222" s="52">
        <v>37480</v>
      </c>
      <c r="P222" s="52">
        <v>43735</v>
      </c>
      <c r="Q222" s="23"/>
      <c r="R222" s="23" t="s">
        <v>841</v>
      </c>
      <c r="S222" s="31" t="s">
        <v>171</v>
      </c>
      <c r="T222" s="24">
        <v>10</v>
      </c>
      <c r="U222" s="24"/>
      <c r="V222" s="23" t="s">
        <v>63</v>
      </c>
      <c r="W222" s="23"/>
      <c r="X222" s="23" t="s">
        <v>580</v>
      </c>
      <c r="Y222" s="31" t="s">
        <v>171</v>
      </c>
      <c r="Z222" s="23" t="s">
        <v>172</v>
      </c>
      <c r="AA222" s="23"/>
      <c r="AB222" s="23" t="s">
        <v>57</v>
      </c>
      <c r="AC222" s="23" t="s">
        <v>850</v>
      </c>
      <c r="AD222" s="33" t="s">
        <v>843</v>
      </c>
      <c r="AE222" s="26" t="s">
        <v>596</v>
      </c>
      <c r="AF222" s="26" t="s">
        <v>595</v>
      </c>
      <c r="AG222" s="23" t="s">
        <v>54</v>
      </c>
      <c r="AH222" s="23" t="s">
        <v>345</v>
      </c>
      <c r="AI222" s="23" t="s">
        <v>1256</v>
      </c>
      <c r="AJ222" s="57" t="s">
        <v>1261</v>
      </c>
      <c r="AK222" s="58"/>
    </row>
    <row r="223" spans="1:37" ht="80.099999999999994" customHeight="1" x14ac:dyDescent="0.25">
      <c r="A223" s="26">
        <v>210</v>
      </c>
      <c r="B223" s="23" t="s">
        <v>856</v>
      </c>
      <c r="C223" s="23" t="s">
        <v>84</v>
      </c>
      <c r="D223" s="23" t="s">
        <v>857</v>
      </c>
      <c r="E223" s="23" t="s">
        <v>85</v>
      </c>
      <c r="F223" s="23" t="s">
        <v>85</v>
      </c>
      <c r="G223" s="23" t="s">
        <v>86</v>
      </c>
      <c r="H223" s="23" t="s">
        <v>335</v>
      </c>
      <c r="I223" s="24">
        <v>4104000436</v>
      </c>
      <c r="J223" s="23" t="s">
        <v>577</v>
      </c>
      <c r="K223" s="23" t="s">
        <v>578</v>
      </c>
      <c r="L223" s="23" t="s">
        <v>579</v>
      </c>
      <c r="M223" s="23"/>
      <c r="N223" s="25"/>
      <c r="O223" s="23" t="s">
        <v>858</v>
      </c>
      <c r="P223" s="37">
        <v>44666</v>
      </c>
      <c r="Q223" s="23"/>
      <c r="R223" s="23" t="s">
        <v>841</v>
      </c>
      <c r="S223" s="31" t="s">
        <v>336</v>
      </c>
      <c r="T223" s="24">
        <v>10</v>
      </c>
      <c r="U223" s="24"/>
      <c r="V223" s="23" t="s">
        <v>63</v>
      </c>
      <c r="W223" s="23"/>
      <c r="X223" s="23" t="s">
        <v>580</v>
      </c>
      <c r="Y223" s="31" t="s">
        <v>336</v>
      </c>
      <c r="Z223" s="23" t="s">
        <v>337</v>
      </c>
      <c r="AA223" s="23"/>
      <c r="AB223" s="23" t="s">
        <v>57</v>
      </c>
      <c r="AC223" s="23" t="s">
        <v>859</v>
      </c>
      <c r="AD223" s="33" t="s">
        <v>843</v>
      </c>
      <c r="AE223" s="26" t="s">
        <v>603</v>
      </c>
      <c r="AF223" s="26" t="s">
        <v>595</v>
      </c>
      <c r="AG223" s="23" t="s">
        <v>54</v>
      </c>
      <c r="AH223" s="23" t="s">
        <v>338</v>
      </c>
      <c r="AI223" s="23" t="s">
        <v>1256</v>
      </c>
      <c r="AJ223" s="57" t="s">
        <v>1261</v>
      </c>
      <c r="AK223" s="58"/>
    </row>
    <row r="224" spans="1:37" ht="80.099999999999994" customHeight="1" x14ac:dyDescent="0.25">
      <c r="A224" s="26">
        <v>211</v>
      </c>
      <c r="B224" s="23" t="s">
        <v>856</v>
      </c>
      <c r="C224" s="23" t="s">
        <v>84</v>
      </c>
      <c r="D224" s="23" t="s">
        <v>860</v>
      </c>
      <c r="E224" s="23" t="s">
        <v>85</v>
      </c>
      <c r="F224" s="23" t="s">
        <v>85</v>
      </c>
      <c r="G224" s="23" t="s">
        <v>86</v>
      </c>
      <c r="H224" s="23" t="s">
        <v>335</v>
      </c>
      <c r="I224" s="24">
        <v>4104000436</v>
      </c>
      <c r="J224" s="23" t="s">
        <v>577</v>
      </c>
      <c r="K224" s="23" t="s">
        <v>578</v>
      </c>
      <c r="L224" s="23" t="s">
        <v>579</v>
      </c>
      <c r="M224" s="23"/>
      <c r="N224" s="25"/>
      <c r="O224" s="23" t="s">
        <v>858</v>
      </c>
      <c r="P224" s="37">
        <v>44666</v>
      </c>
      <c r="Q224" s="23"/>
      <c r="R224" s="23" t="s">
        <v>841</v>
      </c>
      <c r="S224" s="31" t="s">
        <v>336</v>
      </c>
      <c r="T224" s="24">
        <v>10</v>
      </c>
      <c r="U224" s="24"/>
      <c r="V224" s="23" t="s">
        <v>63</v>
      </c>
      <c r="W224" s="23"/>
      <c r="X224" s="23" t="s">
        <v>580</v>
      </c>
      <c r="Y224" s="31" t="s">
        <v>336</v>
      </c>
      <c r="Z224" s="23" t="s">
        <v>337</v>
      </c>
      <c r="AA224" s="23"/>
      <c r="AB224" s="23" t="s">
        <v>57</v>
      </c>
      <c r="AC224" s="23" t="s">
        <v>861</v>
      </c>
      <c r="AD224" s="33" t="s">
        <v>843</v>
      </c>
      <c r="AE224" s="26" t="s">
        <v>603</v>
      </c>
      <c r="AF224" s="26" t="s">
        <v>595</v>
      </c>
      <c r="AG224" s="23" t="s">
        <v>54</v>
      </c>
      <c r="AH224" s="23" t="s">
        <v>338</v>
      </c>
      <c r="AI224" s="23" t="s">
        <v>1256</v>
      </c>
      <c r="AJ224" s="57" t="s">
        <v>1261</v>
      </c>
      <c r="AK224" s="58"/>
    </row>
    <row r="225" spans="1:37" ht="80.099999999999994" customHeight="1" x14ac:dyDescent="0.25">
      <c r="A225" s="26">
        <v>212</v>
      </c>
      <c r="B225" s="23" t="s">
        <v>856</v>
      </c>
      <c r="C225" s="23" t="s">
        <v>84</v>
      </c>
      <c r="D225" s="23" t="s">
        <v>862</v>
      </c>
      <c r="E225" s="23" t="s">
        <v>85</v>
      </c>
      <c r="F225" s="23" t="s">
        <v>85</v>
      </c>
      <c r="G225" s="23" t="s">
        <v>86</v>
      </c>
      <c r="H225" s="23" t="s">
        <v>335</v>
      </c>
      <c r="I225" s="24">
        <v>4104000436</v>
      </c>
      <c r="J225" s="23" t="s">
        <v>577</v>
      </c>
      <c r="K225" s="23" t="s">
        <v>578</v>
      </c>
      <c r="L225" s="23" t="s">
        <v>579</v>
      </c>
      <c r="M225" s="23"/>
      <c r="N225" s="25"/>
      <c r="O225" s="23" t="s">
        <v>858</v>
      </c>
      <c r="P225" s="37">
        <v>44666</v>
      </c>
      <c r="Q225" s="23"/>
      <c r="R225" s="23" t="s">
        <v>841</v>
      </c>
      <c r="S225" s="31" t="s">
        <v>336</v>
      </c>
      <c r="T225" s="24">
        <v>10</v>
      </c>
      <c r="U225" s="24"/>
      <c r="V225" s="23" t="s">
        <v>63</v>
      </c>
      <c r="W225" s="23"/>
      <c r="X225" s="23" t="s">
        <v>580</v>
      </c>
      <c r="Y225" s="31" t="s">
        <v>336</v>
      </c>
      <c r="Z225" s="23" t="s">
        <v>337</v>
      </c>
      <c r="AA225" s="23"/>
      <c r="AB225" s="23" t="s">
        <v>57</v>
      </c>
      <c r="AC225" s="23" t="s">
        <v>863</v>
      </c>
      <c r="AD225" s="33" t="s">
        <v>843</v>
      </c>
      <c r="AE225" s="26" t="s">
        <v>603</v>
      </c>
      <c r="AF225" s="26" t="s">
        <v>595</v>
      </c>
      <c r="AG225" s="23" t="s">
        <v>54</v>
      </c>
      <c r="AH225" s="23" t="s">
        <v>338</v>
      </c>
      <c r="AI225" s="23" t="s">
        <v>1256</v>
      </c>
      <c r="AJ225" s="57" t="s">
        <v>1261</v>
      </c>
      <c r="AK225" s="58"/>
    </row>
    <row r="226" spans="1:37" ht="80.099999999999994" customHeight="1" x14ac:dyDescent="0.25">
      <c r="A226" s="26">
        <v>213</v>
      </c>
      <c r="B226" s="23" t="s">
        <v>856</v>
      </c>
      <c r="C226" s="23" t="s">
        <v>84</v>
      </c>
      <c r="D226" s="23" t="s">
        <v>864</v>
      </c>
      <c r="E226" s="23" t="s">
        <v>85</v>
      </c>
      <c r="F226" s="23" t="s">
        <v>85</v>
      </c>
      <c r="G226" s="23" t="s">
        <v>86</v>
      </c>
      <c r="H226" s="23" t="s">
        <v>335</v>
      </c>
      <c r="I226" s="24">
        <v>4104000436</v>
      </c>
      <c r="J226" s="23" t="s">
        <v>577</v>
      </c>
      <c r="K226" s="23" t="s">
        <v>578</v>
      </c>
      <c r="L226" s="23" t="s">
        <v>579</v>
      </c>
      <c r="M226" s="23"/>
      <c r="N226" s="25"/>
      <c r="O226" s="23" t="s">
        <v>858</v>
      </c>
      <c r="P226" s="37">
        <v>44666</v>
      </c>
      <c r="Q226" s="23"/>
      <c r="R226" s="23" t="s">
        <v>841</v>
      </c>
      <c r="S226" s="31" t="s">
        <v>336</v>
      </c>
      <c r="T226" s="24">
        <v>10</v>
      </c>
      <c r="U226" s="24"/>
      <c r="V226" s="23" t="s">
        <v>63</v>
      </c>
      <c r="W226" s="23"/>
      <c r="X226" s="23" t="s">
        <v>580</v>
      </c>
      <c r="Y226" s="31" t="s">
        <v>336</v>
      </c>
      <c r="Z226" s="23" t="s">
        <v>337</v>
      </c>
      <c r="AA226" s="23"/>
      <c r="AB226" s="23" t="s">
        <v>57</v>
      </c>
      <c r="AC226" s="23" t="s">
        <v>865</v>
      </c>
      <c r="AD226" s="33" t="s">
        <v>843</v>
      </c>
      <c r="AE226" s="26" t="s">
        <v>603</v>
      </c>
      <c r="AF226" s="26" t="s">
        <v>595</v>
      </c>
      <c r="AG226" s="23" t="s">
        <v>54</v>
      </c>
      <c r="AH226" s="23" t="s">
        <v>338</v>
      </c>
      <c r="AI226" s="23" t="s">
        <v>1256</v>
      </c>
      <c r="AJ226" s="57" t="s">
        <v>1261</v>
      </c>
      <c r="AK226" s="58"/>
    </row>
    <row r="227" spans="1:37" ht="80.099999999999994" customHeight="1" x14ac:dyDescent="0.25">
      <c r="A227" s="26">
        <v>214</v>
      </c>
      <c r="B227" s="23" t="s">
        <v>856</v>
      </c>
      <c r="C227" s="23" t="s">
        <v>84</v>
      </c>
      <c r="D227" s="23" t="s">
        <v>866</v>
      </c>
      <c r="E227" s="23" t="s">
        <v>85</v>
      </c>
      <c r="F227" s="23" t="s">
        <v>85</v>
      </c>
      <c r="G227" s="23" t="s">
        <v>86</v>
      </c>
      <c r="H227" s="23" t="s">
        <v>335</v>
      </c>
      <c r="I227" s="24">
        <v>4104000436</v>
      </c>
      <c r="J227" s="23" t="s">
        <v>577</v>
      </c>
      <c r="K227" s="23" t="s">
        <v>578</v>
      </c>
      <c r="L227" s="23" t="s">
        <v>579</v>
      </c>
      <c r="M227" s="23"/>
      <c r="N227" s="25"/>
      <c r="O227" s="23" t="s">
        <v>858</v>
      </c>
      <c r="P227" s="37">
        <v>44666</v>
      </c>
      <c r="Q227" s="23"/>
      <c r="R227" s="23" t="s">
        <v>841</v>
      </c>
      <c r="S227" s="31" t="s">
        <v>336</v>
      </c>
      <c r="T227" s="24">
        <v>10</v>
      </c>
      <c r="U227" s="24"/>
      <c r="V227" s="23" t="s">
        <v>63</v>
      </c>
      <c r="W227" s="23"/>
      <c r="X227" s="23" t="s">
        <v>580</v>
      </c>
      <c r="Y227" s="31" t="s">
        <v>336</v>
      </c>
      <c r="Z227" s="23" t="s">
        <v>337</v>
      </c>
      <c r="AA227" s="23"/>
      <c r="AB227" s="23" t="s">
        <v>57</v>
      </c>
      <c r="AC227" s="23" t="s">
        <v>867</v>
      </c>
      <c r="AD227" s="33" t="s">
        <v>843</v>
      </c>
      <c r="AE227" s="26" t="s">
        <v>603</v>
      </c>
      <c r="AF227" s="26" t="s">
        <v>595</v>
      </c>
      <c r="AG227" s="23" t="s">
        <v>54</v>
      </c>
      <c r="AH227" s="23" t="s">
        <v>338</v>
      </c>
      <c r="AI227" s="23" t="s">
        <v>1256</v>
      </c>
      <c r="AJ227" s="57" t="s">
        <v>1261</v>
      </c>
      <c r="AK227" s="58"/>
    </row>
    <row r="228" spans="1:37" ht="80.099999999999994" customHeight="1" x14ac:dyDescent="0.25">
      <c r="A228" s="26">
        <v>215</v>
      </c>
      <c r="B228" s="26" t="s">
        <v>1147</v>
      </c>
      <c r="C228" s="23" t="s">
        <v>1041</v>
      </c>
      <c r="D228" s="26" t="s">
        <v>1148</v>
      </c>
      <c r="E228" s="23" t="s">
        <v>85</v>
      </c>
      <c r="F228" s="23" t="s">
        <v>85</v>
      </c>
      <c r="G228" s="23" t="s">
        <v>69</v>
      </c>
      <c r="H228" s="24">
        <v>1024101215346</v>
      </c>
      <c r="I228" s="26">
        <v>4105003503</v>
      </c>
      <c r="J228" s="23"/>
      <c r="K228" s="32"/>
      <c r="L228" s="23"/>
      <c r="M228" s="32"/>
      <c r="N228" s="34"/>
      <c r="O228" s="32"/>
      <c r="P228" s="23"/>
      <c r="Q228" s="23"/>
      <c r="R228" s="23"/>
      <c r="S228" s="31"/>
      <c r="T228" s="24"/>
      <c r="U228" s="24"/>
      <c r="V228" s="23" t="s">
        <v>63</v>
      </c>
      <c r="W228" s="23"/>
      <c r="X228" s="23"/>
      <c r="Y228" s="31"/>
      <c r="Z228" s="23"/>
      <c r="AA228" s="23" t="s">
        <v>70</v>
      </c>
      <c r="AB228" s="23"/>
      <c r="AC228" s="26" t="s">
        <v>1148</v>
      </c>
      <c r="AD228" s="31" t="s">
        <v>843</v>
      </c>
      <c r="AE228" s="23" t="s">
        <v>1043</v>
      </c>
      <c r="AF228" s="23"/>
      <c r="AG228" s="23" t="s">
        <v>54</v>
      </c>
      <c r="AH228" s="23" t="s">
        <v>546</v>
      </c>
      <c r="AI228" s="23" t="s">
        <v>1256</v>
      </c>
      <c r="AJ228" s="57" t="s">
        <v>1263</v>
      </c>
      <c r="AK228" s="58"/>
    </row>
    <row r="229" spans="1:37" ht="80.099999999999994" customHeight="1" x14ac:dyDescent="0.25">
      <c r="A229" s="26">
        <v>216</v>
      </c>
      <c r="B229" s="21" t="s">
        <v>1149</v>
      </c>
      <c r="C229" s="23" t="s">
        <v>1045</v>
      </c>
      <c r="D229" s="21" t="s">
        <v>1148</v>
      </c>
      <c r="E229" s="23" t="s">
        <v>85</v>
      </c>
      <c r="F229" s="23" t="s">
        <v>85</v>
      </c>
      <c r="G229" s="23" t="s">
        <v>69</v>
      </c>
      <c r="H229" s="20">
        <v>1024101215346</v>
      </c>
      <c r="I229" s="21">
        <v>4105003503</v>
      </c>
      <c r="J229" s="23"/>
      <c r="K229" s="26"/>
      <c r="L229" s="23"/>
      <c r="M229" s="26"/>
      <c r="N229" s="26"/>
      <c r="O229" s="26"/>
      <c r="P229" s="23"/>
      <c r="Q229" s="23"/>
      <c r="R229" s="23"/>
      <c r="S229" s="31"/>
      <c r="T229" s="24"/>
      <c r="U229" s="24"/>
      <c r="V229" s="23" t="s">
        <v>63</v>
      </c>
      <c r="W229" s="23"/>
      <c r="X229" s="23"/>
      <c r="Y229" s="31"/>
      <c r="Z229" s="23"/>
      <c r="AA229" s="23" t="s">
        <v>70</v>
      </c>
      <c r="AB229" s="23"/>
      <c r="AC229" s="21" t="s">
        <v>1148</v>
      </c>
      <c r="AD229" s="31" t="s">
        <v>843</v>
      </c>
      <c r="AE229" s="26" t="s">
        <v>607</v>
      </c>
      <c r="AF229" s="23"/>
      <c r="AG229" s="23" t="s">
        <v>54</v>
      </c>
      <c r="AH229" s="23" t="s">
        <v>479</v>
      </c>
      <c r="AI229" s="23" t="s">
        <v>1256</v>
      </c>
      <c r="AJ229" s="59" t="s">
        <v>1264</v>
      </c>
      <c r="AK229" s="60"/>
    </row>
    <row r="230" spans="1:37" ht="80.099999999999994" customHeight="1" x14ac:dyDescent="0.25">
      <c r="A230" s="26">
        <v>217</v>
      </c>
      <c r="B230" s="23" t="s">
        <v>542</v>
      </c>
      <c r="C230" s="23" t="s">
        <v>84</v>
      </c>
      <c r="D230" s="23" t="s">
        <v>868</v>
      </c>
      <c r="E230" s="23" t="s">
        <v>85</v>
      </c>
      <c r="F230" s="23" t="s">
        <v>85</v>
      </c>
      <c r="G230" s="23" t="s">
        <v>86</v>
      </c>
      <c r="H230" s="23" t="s">
        <v>543</v>
      </c>
      <c r="I230" s="24">
        <v>4105023034</v>
      </c>
      <c r="J230" s="23" t="s">
        <v>577</v>
      </c>
      <c r="K230" s="23" t="s">
        <v>578</v>
      </c>
      <c r="L230" s="23" t="s">
        <v>579</v>
      </c>
      <c r="M230" s="23"/>
      <c r="N230" s="25"/>
      <c r="O230" s="23"/>
      <c r="P230" s="37">
        <v>44859</v>
      </c>
      <c r="Q230" s="23"/>
      <c r="R230" s="23"/>
      <c r="S230" s="31" t="s">
        <v>391</v>
      </c>
      <c r="T230" s="24">
        <v>10</v>
      </c>
      <c r="U230" s="24"/>
      <c r="V230" s="23" t="s">
        <v>63</v>
      </c>
      <c r="W230" s="23"/>
      <c r="X230" s="23" t="s">
        <v>580</v>
      </c>
      <c r="Y230" s="31" t="s">
        <v>391</v>
      </c>
      <c r="Z230" s="23" t="s">
        <v>533</v>
      </c>
      <c r="AA230" s="23"/>
      <c r="AB230" s="23" t="s">
        <v>57</v>
      </c>
      <c r="AC230" s="23" t="s">
        <v>869</v>
      </c>
      <c r="AD230" s="31" t="s">
        <v>582</v>
      </c>
      <c r="AE230" s="23" t="s">
        <v>583</v>
      </c>
      <c r="AF230" s="26" t="s">
        <v>870</v>
      </c>
      <c r="AG230" s="23" t="s">
        <v>54</v>
      </c>
      <c r="AH230" s="23" t="s">
        <v>544</v>
      </c>
      <c r="AI230" s="23" t="e">
        <f>VLOOKUP(I230,[1]действ!$J$5:$J$659,1,0)</f>
        <v>#N/A</v>
      </c>
      <c r="AJ230" s="57" t="s">
        <v>1261</v>
      </c>
      <c r="AK230" s="58"/>
    </row>
    <row r="231" spans="1:37" ht="80.099999999999994" customHeight="1" x14ac:dyDescent="0.25">
      <c r="A231" s="26">
        <v>218</v>
      </c>
      <c r="B231" s="23" t="s">
        <v>542</v>
      </c>
      <c r="C231" s="23" t="s">
        <v>84</v>
      </c>
      <c r="D231" s="23" t="s">
        <v>871</v>
      </c>
      <c r="E231" s="23" t="s">
        <v>85</v>
      </c>
      <c r="F231" s="23" t="s">
        <v>85</v>
      </c>
      <c r="G231" s="23" t="s">
        <v>86</v>
      </c>
      <c r="H231" s="23" t="s">
        <v>543</v>
      </c>
      <c r="I231" s="24">
        <v>4105023034</v>
      </c>
      <c r="J231" s="23" t="s">
        <v>577</v>
      </c>
      <c r="K231" s="23" t="s">
        <v>578</v>
      </c>
      <c r="L231" s="23" t="s">
        <v>579</v>
      </c>
      <c r="M231" s="23"/>
      <c r="N231" s="25"/>
      <c r="O231" s="23"/>
      <c r="P231" s="37">
        <v>44859</v>
      </c>
      <c r="Q231" s="23"/>
      <c r="R231" s="23"/>
      <c r="S231" s="31" t="s">
        <v>391</v>
      </c>
      <c r="T231" s="24">
        <v>10</v>
      </c>
      <c r="U231" s="24"/>
      <c r="V231" s="23" t="s">
        <v>63</v>
      </c>
      <c r="W231" s="23"/>
      <c r="X231" s="23" t="s">
        <v>580</v>
      </c>
      <c r="Y231" s="31" t="s">
        <v>391</v>
      </c>
      <c r="Z231" s="23" t="s">
        <v>533</v>
      </c>
      <c r="AA231" s="23"/>
      <c r="AB231" s="23" t="s">
        <v>57</v>
      </c>
      <c r="AC231" s="23" t="s">
        <v>872</v>
      </c>
      <c r="AD231" s="31" t="s">
        <v>582</v>
      </c>
      <c r="AE231" s="23" t="s">
        <v>583</v>
      </c>
      <c r="AF231" s="26" t="s">
        <v>870</v>
      </c>
      <c r="AG231" s="23" t="s">
        <v>54</v>
      </c>
      <c r="AH231" s="23" t="s">
        <v>544</v>
      </c>
      <c r="AI231" s="23" t="e">
        <f>VLOOKUP(I231,[1]действ!$J$5:$J$659,1,0)</f>
        <v>#N/A</v>
      </c>
      <c r="AJ231" s="57" t="s">
        <v>1261</v>
      </c>
      <c r="AK231" s="58"/>
    </row>
    <row r="232" spans="1:37" ht="80.099999999999994" customHeight="1" x14ac:dyDescent="0.25">
      <c r="A232" s="26">
        <v>219</v>
      </c>
      <c r="B232" s="23" t="s">
        <v>517</v>
      </c>
      <c r="C232" s="23" t="s">
        <v>84</v>
      </c>
      <c r="D232" s="23" t="s">
        <v>873</v>
      </c>
      <c r="E232" s="23" t="s">
        <v>85</v>
      </c>
      <c r="F232" s="23" t="s">
        <v>85</v>
      </c>
      <c r="G232" s="23" t="s">
        <v>86</v>
      </c>
      <c r="H232" s="23" t="s">
        <v>518</v>
      </c>
      <c r="I232" s="24">
        <v>6500000930</v>
      </c>
      <c r="J232" s="23" t="s">
        <v>577</v>
      </c>
      <c r="K232" s="23" t="s">
        <v>578</v>
      </c>
      <c r="L232" s="23" t="s">
        <v>579</v>
      </c>
      <c r="M232" s="23"/>
      <c r="N232" s="25"/>
      <c r="O232" s="23" t="s">
        <v>874</v>
      </c>
      <c r="P232" s="23" t="s">
        <v>519</v>
      </c>
      <c r="Q232" s="23" t="s">
        <v>875</v>
      </c>
      <c r="R232" s="23"/>
      <c r="S232" s="31" t="s">
        <v>218</v>
      </c>
      <c r="T232" s="24">
        <v>10</v>
      </c>
      <c r="U232" s="24"/>
      <c r="V232" s="23" t="s">
        <v>63</v>
      </c>
      <c r="W232" s="23"/>
      <c r="X232" s="23" t="s">
        <v>659</v>
      </c>
      <c r="Y232" s="31" t="s">
        <v>218</v>
      </c>
      <c r="Z232" s="23" t="s">
        <v>876</v>
      </c>
      <c r="AA232" s="23"/>
      <c r="AB232" s="23" t="s">
        <v>57</v>
      </c>
      <c r="AC232" s="23" t="s">
        <v>877</v>
      </c>
      <c r="AD232" s="31" t="s">
        <v>582</v>
      </c>
      <c r="AE232" s="26" t="s">
        <v>583</v>
      </c>
      <c r="AF232" s="26" t="s">
        <v>584</v>
      </c>
      <c r="AG232" s="23" t="s">
        <v>54</v>
      </c>
      <c r="AH232" s="23" t="s">
        <v>520</v>
      </c>
      <c r="AI232" s="23" t="e">
        <f>VLOOKUP(I232,[1]действ!$J$5:$J$659,1,0)</f>
        <v>#N/A</v>
      </c>
      <c r="AJ232" s="57" t="s">
        <v>1261</v>
      </c>
      <c r="AK232" s="58"/>
    </row>
    <row r="233" spans="1:37" ht="80.099999999999994" customHeight="1" x14ac:dyDescent="0.25">
      <c r="A233" s="26">
        <v>220</v>
      </c>
      <c r="B233" s="23" t="s">
        <v>517</v>
      </c>
      <c r="C233" s="23" t="s">
        <v>84</v>
      </c>
      <c r="D233" s="23" t="s">
        <v>878</v>
      </c>
      <c r="E233" s="23" t="s">
        <v>85</v>
      </c>
      <c r="F233" s="23" t="s">
        <v>85</v>
      </c>
      <c r="G233" s="23" t="s">
        <v>86</v>
      </c>
      <c r="H233" s="23" t="s">
        <v>518</v>
      </c>
      <c r="I233" s="24">
        <v>6500000930</v>
      </c>
      <c r="J233" s="23" t="s">
        <v>577</v>
      </c>
      <c r="K233" s="23" t="s">
        <v>578</v>
      </c>
      <c r="L233" s="23" t="s">
        <v>579</v>
      </c>
      <c r="M233" s="23"/>
      <c r="N233" s="25"/>
      <c r="O233" s="23" t="s">
        <v>874</v>
      </c>
      <c r="P233" s="23" t="s">
        <v>519</v>
      </c>
      <c r="Q233" s="23" t="s">
        <v>875</v>
      </c>
      <c r="R233" s="23"/>
      <c r="S233" s="31" t="s">
        <v>218</v>
      </c>
      <c r="T233" s="24">
        <v>10</v>
      </c>
      <c r="U233" s="24"/>
      <c r="V233" s="23" t="s">
        <v>63</v>
      </c>
      <c r="W233" s="23"/>
      <c r="X233" s="23" t="s">
        <v>659</v>
      </c>
      <c r="Y233" s="31" t="s">
        <v>218</v>
      </c>
      <c r="Z233" s="23" t="s">
        <v>876</v>
      </c>
      <c r="AA233" s="23"/>
      <c r="AB233" s="23" t="s">
        <v>57</v>
      </c>
      <c r="AC233" s="23" t="s">
        <v>879</v>
      </c>
      <c r="AD233" s="31" t="s">
        <v>582</v>
      </c>
      <c r="AE233" s="26" t="s">
        <v>583</v>
      </c>
      <c r="AF233" s="26" t="s">
        <v>584</v>
      </c>
      <c r="AG233" s="23" t="s">
        <v>54</v>
      </c>
      <c r="AH233" s="23" t="s">
        <v>520</v>
      </c>
      <c r="AI233" s="23" t="e">
        <f>VLOOKUP(I233,[1]действ!$J$5:$J$659,1,0)</f>
        <v>#N/A</v>
      </c>
      <c r="AJ233" s="57" t="s">
        <v>1261</v>
      </c>
      <c r="AK233" s="58"/>
    </row>
    <row r="234" spans="1:37" ht="80.099999999999994" customHeight="1" x14ac:dyDescent="0.25">
      <c r="A234" s="26">
        <v>221</v>
      </c>
      <c r="B234" s="23" t="s">
        <v>354</v>
      </c>
      <c r="C234" s="23" t="s">
        <v>84</v>
      </c>
      <c r="D234" s="23" t="s">
        <v>880</v>
      </c>
      <c r="E234" s="23" t="s">
        <v>85</v>
      </c>
      <c r="F234" s="23" t="s">
        <v>85</v>
      </c>
      <c r="G234" s="23" t="s">
        <v>86</v>
      </c>
      <c r="H234" s="23" t="s">
        <v>355</v>
      </c>
      <c r="I234" s="24">
        <v>7017005289</v>
      </c>
      <c r="J234" s="23" t="s">
        <v>577</v>
      </c>
      <c r="K234" s="23" t="s">
        <v>578</v>
      </c>
      <c r="L234" s="23" t="s">
        <v>579</v>
      </c>
      <c r="M234" s="23"/>
      <c r="N234" s="25"/>
      <c r="O234" s="23" t="s">
        <v>451</v>
      </c>
      <c r="P234" s="23" t="s">
        <v>201</v>
      </c>
      <c r="Q234" s="23" t="s">
        <v>881</v>
      </c>
      <c r="R234" s="23"/>
      <c r="S234" s="31" t="s">
        <v>356</v>
      </c>
      <c r="T234" s="24">
        <v>10</v>
      </c>
      <c r="U234" s="24"/>
      <c r="V234" s="23" t="s">
        <v>63</v>
      </c>
      <c r="W234" s="23"/>
      <c r="X234" s="23" t="s">
        <v>659</v>
      </c>
      <c r="Y234" s="31" t="s">
        <v>356</v>
      </c>
      <c r="Z234" s="23" t="s">
        <v>357</v>
      </c>
      <c r="AA234" s="23"/>
      <c r="AB234" s="23" t="s">
        <v>57</v>
      </c>
      <c r="AC234" s="23" t="s">
        <v>882</v>
      </c>
      <c r="AD234" s="31" t="s">
        <v>582</v>
      </c>
      <c r="AE234" s="26" t="s">
        <v>583</v>
      </c>
      <c r="AF234" s="26" t="s">
        <v>584</v>
      </c>
      <c r="AG234" s="23" t="s">
        <v>54</v>
      </c>
      <c r="AH234" s="23" t="s">
        <v>358</v>
      </c>
      <c r="AI234" s="23" t="e">
        <f>VLOOKUP(I234,[1]действ!$J$5:$J$659,1,0)</f>
        <v>#N/A</v>
      </c>
      <c r="AJ234" s="57" t="s">
        <v>1261</v>
      </c>
      <c r="AK234" s="58"/>
    </row>
    <row r="235" spans="1:37" ht="80.099999999999994" customHeight="1" x14ac:dyDescent="0.25">
      <c r="A235" s="26">
        <v>222</v>
      </c>
      <c r="B235" s="23" t="s">
        <v>354</v>
      </c>
      <c r="C235" s="23" t="s">
        <v>84</v>
      </c>
      <c r="D235" s="23" t="s">
        <v>883</v>
      </c>
      <c r="E235" s="23" t="s">
        <v>85</v>
      </c>
      <c r="F235" s="23" t="s">
        <v>85</v>
      </c>
      <c r="G235" s="23" t="s">
        <v>86</v>
      </c>
      <c r="H235" s="23" t="s">
        <v>355</v>
      </c>
      <c r="I235" s="24">
        <v>7017005289</v>
      </c>
      <c r="J235" s="23" t="s">
        <v>577</v>
      </c>
      <c r="K235" s="23" t="s">
        <v>578</v>
      </c>
      <c r="L235" s="23" t="s">
        <v>579</v>
      </c>
      <c r="M235" s="23" t="s">
        <v>884</v>
      </c>
      <c r="N235" s="25"/>
      <c r="O235" s="23" t="s">
        <v>451</v>
      </c>
      <c r="P235" s="23" t="s">
        <v>201</v>
      </c>
      <c r="Q235" s="23" t="s">
        <v>881</v>
      </c>
      <c r="R235" s="23"/>
      <c r="S235" s="31" t="s">
        <v>356</v>
      </c>
      <c r="T235" s="24">
        <v>10</v>
      </c>
      <c r="U235" s="24"/>
      <c r="V235" s="23" t="s">
        <v>63</v>
      </c>
      <c r="W235" s="23"/>
      <c r="X235" s="23" t="s">
        <v>659</v>
      </c>
      <c r="Y235" s="31" t="s">
        <v>356</v>
      </c>
      <c r="Z235" s="23" t="s">
        <v>357</v>
      </c>
      <c r="AA235" s="23"/>
      <c r="AB235" s="23" t="s">
        <v>57</v>
      </c>
      <c r="AC235" s="23" t="s">
        <v>885</v>
      </c>
      <c r="AD235" s="31" t="s">
        <v>582</v>
      </c>
      <c r="AE235" s="26" t="s">
        <v>583</v>
      </c>
      <c r="AF235" s="26" t="s">
        <v>584</v>
      </c>
      <c r="AG235" s="23" t="s">
        <v>54</v>
      </c>
      <c r="AH235" s="23" t="s">
        <v>358</v>
      </c>
      <c r="AI235" s="23" t="e">
        <f>VLOOKUP(I235,[1]действ!$J$5:$J$659,1,0)</f>
        <v>#N/A</v>
      </c>
      <c r="AJ235" s="57" t="s">
        <v>1261</v>
      </c>
      <c r="AK235" s="58"/>
    </row>
    <row r="236" spans="1:37" ht="80.099999999999994" customHeight="1" x14ac:dyDescent="0.25">
      <c r="A236" s="26">
        <v>223</v>
      </c>
      <c r="B236" s="23" t="s">
        <v>354</v>
      </c>
      <c r="C236" s="23" t="s">
        <v>84</v>
      </c>
      <c r="D236" s="23" t="s">
        <v>886</v>
      </c>
      <c r="E236" s="23" t="s">
        <v>85</v>
      </c>
      <c r="F236" s="23" t="s">
        <v>85</v>
      </c>
      <c r="G236" s="23" t="s">
        <v>86</v>
      </c>
      <c r="H236" s="23" t="s">
        <v>355</v>
      </c>
      <c r="I236" s="24">
        <v>7017005289</v>
      </c>
      <c r="J236" s="23" t="s">
        <v>577</v>
      </c>
      <c r="K236" s="23" t="s">
        <v>578</v>
      </c>
      <c r="L236" s="23" t="s">
        <v>579</v>
      </c>
      <c r="M236" s="23"/>
      <c r="N236" s="25"/>
      <c r="O236" s="23" t="s">
        <v>451</v>
      </c>
      <c r="P236" s="23" t="s">
        <v>201</v>
      </c>
      <c r="Q236" s="23" t="s">
        <v>881</v>
      </c>
      <c r="R236" s="23"/>
      <c r="S236" s="31" t="s">
        <v>356</v>
      </c>
      <c r="T236" s="24">
        <v>10</v>
      </c>
      <c r="U236" s="24"/>
      <c r="V236" s="23" t="s">
        <v>63</v>
      </c>
      <c r="W236" s="23"/>
      <c r="X236" s="23" t="s">
        <v>659</v>
      </c>
      <c r="Y236" s="31" t="s">
        <v>356</v>
      </c>
      <c r="Z236" s="23" t="s">
        <v>357</v>
      </c>
      <c r="AA236" s="23"/>
      <c r="AB236" s="23" t="s">
        <v>57</v>
      </c>
      <c r="AC236" s="23" t="s">
        <v>887</v>
      </c>
      <c r="AD236" s="31" t="s">
        <v>582</v>
      </c>
      <c r="AE236" s="26" t="s">
        <v>583</v>
      </c>
      <c r="AF236" s="26" t="s">
        <v>584</v>
      </c>
      <c r="AG236" s="23" t="s">
        <v>54</v>
      </c>
      <c r="AH236" s="23" t="s">
        <v>358</v>
      </c>
      <c r="AI236" s="23" t="e">
        <f>VLOOKUP(I236,[1]действ!$J$5:$J$659,1,0)</f>
        <v>#N/A</v>
      </c>
      <c r="AJ236" s="57" t="s">
        <v>1261</v>
      </c>
      <c r="AK236" s="58"/>
    </row>
    <row r="237" spans="1:37" ht="80.099999999999994" customHeight="1" x14ac:dyDescent="0.25">
      <c r="A237" s="26">
        <v>224</v>
      </c>
      <c r="B237" s="23" t="s">
        <v>354</v>
      </c>
      <c r="C237" s="23" t="s">
        <v>84</v>
      </c>
      <c r="D237" s="23" t="s">
        <v>888</v>
      </c>
      <c r="E237" s="23" t="s">
        <v>85</v>
      </c>
      <c r="F237" s="23" t="s">
        <v>85</v>
      </c>
      <c r="G237" s="23" t="s">
        <v>86</v>
      </c>
      <c r="H237" s="23" t="s">
        <v>355</v>
      </c>
      <c r="I237" s="24">
        <v>7017005289</v>
      </c>
      <c r="J237" s="23" t="s">
        <v>577</v>
      </c>
      <c r="K237" s="23" t="s">
        <v>578</v>
      </c>
      <c r="L237" s="23" t="s">
        <v>579</v>
      </c>
      <c r="M237" s="23"/>
      <c r="N237" s="25"/>
      <c r="O237" s="23" t="s">
        <v>451</v>
      </c>
      <c r="P237" s="23" t="s">
        <v>468</v>
      </c>
      <c r="Q237" s="23" t="s">
        <v>881</v>
      </c>
      <c r="R237" s="23"/>
      <c r="S237" s="31" t="s">
        <v>203</v>
      </c>
      <c r="T237" s="24">
        <v>10</v>
      </c>
      <c r="U237" s="24"/>
      <c r="V237" s="23" t="s">
        <v>63</v>
      </c>
      <c r="W237" s="23"/>
      <c r="X237" s="23" t="s">
        <v>659</v>
      </c>
      <c r="Y237" s="31" t="s">
        <v>203</v>
      </c>
      <c r="Z237" s="23" t="s">
        <v>889</v>
      </c>
      <c r="AA237" s="23"/>
      <c r="AB237" s="23" t="s">
        <v>57</v>
      </c>
      <c r="AC237" s="23" t="s">
        <v>890</v>
      </c>
      <c r="AD237" s="31" t="s">
        <v>582</v>
      </c>
      <c r="AE237" s="26" t="s">
        <v>583</v>
      </c>
      <c r="AF237" s="26" t="s">
        <v>584</v>
      </c>
      <c r="AG237" s="23" t="s">
        <v>54</v>
      </c>
      <c r="AH237" s="23" t="s">
        <v>469</v>
      </c>
      <c r="AI237" s="23" t="e">
        <f>VLOOKUP(I237,[1]действ!$J$5:$J$659,1,0)</f>
        <v>#N/A</v>
      </c>
      <c r="AJ237" s="57" t="s">
        <v>1261</v>
      </c>
      <c r="AK237" s="58"/>
    </row>
    <row r="238" spans="1:37" ht="80.099999999999994" customHeight="1" x14ac:dyDescent="0.25">
      <c r="A238" s="26">
        <v>225</v>
      </c>
      <c r="B238" s="23" t="s">
        <v>354</v>
      </c>
      <c r="C238" s="23" t="s">
        <v>84</v>
      </c>
      <c r="D238" s="23" t="s">
        <v>891</v>
      </c>
      <c r="E238" s="23" t="s">
        <v>85</v>
      </c>
      <c r="F238" s="23" t="s">
        <v>85</v>
      </c>
      <c r="G238" s="23" t="s">
        <v>86</v>
      </c>
      <c r="H238" s="23" t="s">
        <v>355</v>
      </c>
      <c r="I238" s="24">
        <v>7017005289</v>
      </c>
      <c r="J238" s="23" t="s">
        <v>577</v>
      </c>
      <c r="K238" s="23" t="s">
        <v>578</v>
      </c>
      <c r="L238" s="23" t="s">
        <v>579</v>
      </c>
      <c r="M238" s="23"/>
      <c r="N238" s="25"/>
      <c r="O238" s="23" t="s">
        <v>451</v>
      </c>
      <c r="P238" s="23" t="s">
        <v>468</v>
      </c>
      <c r="Q238" s="23" t="s">
        <v>881</v>
      </c>
      <c r="R238" s="23"/>
      <c r="S238" s="31" t="s">
        <v>203</v>
      </c>
      <c r="T238" s="24">
        <v>10</v>
      </c>
      <c r="U238" s="24"/>
      <c r="V238" s="23" t="s">
        <v>63</v>
      </c>
      <c r="W238" s="23"/>
      <c r="X238" s="23" t="s">
        <v>659</v>
      </c>
      <c r="Y238" s="31" t="s">
        <v>203</v>
      </c>
      <c r="Z238" s="23" t="s">
        <v>889</v>
      </c>
      <c r="AA238" s="23"/>
      <c r="AB238" s="23" t="s">
        <v>57</v>
      </c>
      <c r="AC238" s="23" t="s">
        <v>890</v>
      </c>
      <c r="AD238" s="31" t="s">
        <v>582</v>
      </c>
      <c r="AE238" s="26" t="s">
        <v>583</v>
      </c>
      <c r="AF238" s="26" t="s">
        <v>584</v>
      </c>
      <c r="AG238" s="23" t="s">
        <v>54</v>
      </c>
      <c r="AH238" s="23" t="s">
        <v>469</v>
      </c>
      <c r="AI238" s="23" t="e">
        <f>VLOOKUP(I238,[1]действ!$J$5:$J$659,1,0)</f>
        <v>#N/A</v>
      </c>
      <c r="AJ238" s="57" t="s">
        <v>1261</v>
      </c>
      <c r="AK238" s="58"/>
    </row>
    <row r="239" spans="1:37" ht="80.099999999999994" customHeight="1" x14ac:dyDescent="0.25">
      <c r="A239" s="26">
        <v>226</v>
      </c>
      <c r="B239" s="23" t="s">
        <v>354</v>
      </c>
      <c r="C239" s="23" t="s">
        <v>84</v>
      </c>
      <c r="D239" s="23" t="s">
        <v>892</v>
      </c>
      <c r="E239" s="23" t="s">
        <v>85</v>
      </c>
      <c r="F239" s="23" t="s">
        <v>85</v>
      </c>
      <c r="G239" s="23" t="s">
        <v>86</v>
      </c>
      <c r="H239" s="23" t="s">
        <v>355</v>
      </c>
      <c r="I239" s="24">
        <v>7017005289</v>
      </c>
      <c r="J239" s="23" t="s">
        <v>577</v>
      </c>
      <c r="K239" s="23" t="s">
        <v>578</v>
      </c>
      <c r="L239" s="23" t="s">
        <v>579</v>
      </c>
      <c r="M239" s="23"/>
      <c r="N239" s="25"/>
      <c r="O239" s="23" t="s">
        <v>451</v>
      </c>
      <c r="P239" s="23" t="s">
        <v>435</v>
      </c>
      <c r="Q239" s="23" t="s">
        <v>881</v>
      </c>
      <c r="R239" s="23"/>
      <c r="S239" s="31" t="s">
        <v>203</v>
      </c>
      <c r="T239" s="24">
        <v>10</v>
      </c>
      <c r="U239" s="24"/>
      <c r="V239" s="23" t="s">
        <v>63</v>
      </c>
      <c r="W239" s="23"/>
      <c r="X239" s="23" t="s">
        <v>659</v>
      </c>
      <c r="Y239" s="31" t="s">
        <v>203</v>
      </c>
      <c r="Z239" s="23" t="s">
        <v>889</v>
      </c>
      <c r="AA239" s="23"/>
      <c r="AB239" s="23" t="s">
        <v>57</v>
      </c>
      <c r="AC239" s="23" t="s">
        <v>893</v>
      </c>
      <c r="AD239" s="31" t="s">
        <v>582</v>
      </c>
      <c r="AE239" s="26" t="s">
        <v>583</v>
      </c>
      <c r="AF239" s="26" t="s">
        <v>584</v>
      </c>
      <c r="AG239" s="23" t="s">
        <v>54</v>
      </c>
      <c r="AH239" s="23" t="s">
        <v>469</v>
      </c>
      <c r="AI239" s="23" t="e">
        <f>VLOOKUP(I239,[1]действ!$J$5:$J$659,1,0)</f>
        <v>#N/A</v>
      </c>
      <c r="AJ239" s="57" t="s">
        <v>1261</v>
      </c>
      <c r="AK239" s="58"/>
    </row>
    <row r="240" spans="1:37" ht="80.099999999999994" customHeight="1" x14ac:dyDescent="0.25">
      <c r="A240" s="26">
        <v>227</v>
      </c>
      <c r="B240" s="23" t="s">
        <v>354</v>
      </c>
      <c r="C240" s="23" t="s">
        <v>84</v>
      </c>
      <c r="D240" s="23" t="s">
        <v>894</v>
      </c>
      <c r="E240" s="23" t="s">
        <v>85</v>
      </c>
      <c r="F240" s="23" t="s">
        <v>85</v>
      </c>
      <c r="G240" s="23" t="s">
        <v>86</v>
      </c>
      <c r="H240" s="23" t="s">
        <v>355</v>
      </c>
      <c r="I240" s="24">
        <v>7017005289</v>
      </c>
      <c r="J240" s="23" t="s">
        <v>577</v>
      </c>
      <c r="K240" s="23" t="s">
        <v>578</v>
      </c>
      <c r="L240" s="23" t="s">
        <v>579</v>
      </c>
      <c r="M240" s="23"/>
      <c r="N240" s="25"/>
      <c r="O240" s="23" t="s">
        <v>451</v>
      </c>
      <c r="P240" s="23" t="s">
        <v>386</v>
      </c>
      <c r="Q240" s="23" t="s">
        <v>881</v>
      </c>
      <c r="R240" s="23"/>
      <c r="S240" s="31" t="s">
        <v>111</v>
      </c>
      <c r="T240" s="24">
        <v>10</v>
      </c>
      <c r="U240" s="24"/>
      <c r="V240" s="23" t="s">
        <v>63</v>
      </c>
      <c r="W240" s="23"/>
      <c r="X240" s="23" t="s">
        <v>580</v>
      </c>
      <c r="Y240" s="31" t="s">
        <v>111</v>
      </c>
      <c r="Z240" s="23" t="s">
        <v>895</v>
      </c>
      <c r="AA240" s="23"/>
      <c r="AB240" s="23" t="s">
        <v>57</v>
      </c>
      <c r="AC240" s="23" t="s">
        <v>896</v>
      </c>
      <c r="AD240" s="31" t="s">
        <v>582</v>
      </c>
      <c r="AE240" s="26" t="s">
        <v>583</v>
      </c>
      <c r="AF240" s="26" t="s">
        <v>584</v>
      </c>
      <c r="AG240" s="23" t="s">
        <v>54</v>
      </c>
      <c r="AH240" s="23" t="s">
        <v>387</v>
      </c>
      <c r="AI240" s="23" t="e">
        <f>VLOOKUP(I240,[1]действ!$J$5:$J$659,1,0)</f>
        <v>#N/A</v>
      </c>
      <c r="AJ240" s="57" t="s">
        <v>1261</v>
      </c>
      <c r="AK240" s="58"/>
    </row>
    <row r="241" spans="1:37" ht="80.099999999999994" customHeight="1" x14ac:dyDescent="0.25">
      <c r="A241" s="26">
        <v>228</v>
      </c>
      <c r="B241" s="23" t="s">
        <v>354</v>
      </c>
      <c r="C241" s="23" t="s">
        <v>84</v>
      </c>
      <c r="D241" s="23" t="s">
        <v>897</v>
      </c>
      <c r="E241" s="23" t="s">
        <v>85</v>
      </c>
      <c r="F241" s="23" t="s">
        <v>85</v>
      </c>
      <c r="G241" s="23" t="s">
        <v>86</v>
      </c>
      <c r="H241" s="23" t="s">
        <v>355</v>
      </c>
      <c r="I241" s="24">
        <v>7017005289</v>
      </c>
      <c r="J241" s="23" t="s">
        <v>577</v>
      </c>
      <c r="K241" s="23" t="s">
        <v>578</v>
      </c>
      <c r="L241" s="23" t="s">
        <v>579</v>
      </c>
      <c r="M241" s="23"/>
      <c r="N241" s="25"/>
      <c r="O241" s="23" t="s">
        <v>451</v>
      </c>
      <c r="P241" s="23" t="s">
        <v>386</v>
      </c>
      <c r="Q241" s="23" t="s">
        <v>881</v>
      </c>
      <c r="R241" s="23"/>
      <c r="S241" s="31" t="s">
        <v>111</v>
      </c>
      <c r="T241" s="24">
        <v>10</v>
      </c>
      <c r="U241" s="24"/>
      <c r="V241" s="23" t="s">
        <v>63</v>
      </c>
      <c r="W241" s="23"/>
      <c r="X241" s="23" t="s">
        <v>580</v>
      </c>
      <c r="Y241" s="31" t="s">
        <v>111</v>
      </c>
      <c r="Z241" s="23" t="s">
        <v>895</v>
      </c>
      <c r="AA241" s="23"/>
      <c r="AB241" s="23" t="s">
        <v>57</v>
      </c>
      <c r="AC241" s="23" t="s">
        <v>898</v>
      </c>
      <c r="AD241" s="31" t="s">
        <v>582</v>
      </c>
      <c r="AE241" s="26" t="s">
        <v>583</v>
      </c>
      <c r="AF241" s="26" t="s">
        <v>584</v>
      </c>
      <c r="AG241" s="23" t="s">
        <v>54</v>
      </c>
      <c r="AH241" s="23" t="s">
        <v>387</v>
      </c>
      <c r="AI241" s="23" t="e">
        <f>VLOOKUP(I241,[1]действ!$J$5:$J$659,1,0)</f>
        <v>#N/A</v>
      </c>
      <c r="AJ241" s="57" t="s">
        <v>1261</v>
      </c>
      <c r="AK241" s="58"/>
    </row>
    <row r="242" spans="1:37" ht="80.099999999999994" customHeight="1" x14ac:dyDescent="0.25">
      <c r="A242" s="26">
        <v>229</v>
      </c>
      <c r="B242" s="23" t="s">
        <v>354</v>
      </c>
      <c r="C242" s="23" t="s">
        <v>84</v>
      </c>
      <c r="D242" s="23" t="s">
        <v>899</v>
      </c>
      <c r="E242" s="23" t="s">
        <v>85</v>
      </c>
      <c r="F242" s="23" t="s">
        <v>85</v>
      </c>
      <c r="G242" s="23" t="s">
        <v>86</v>
      </c>
      <c r="H242" s="23" t="s">
        <v>355</v>
      </c>
      <c r="I242" s="24">
        <v>7017005289</v>
      </c>
      <c r="J242" s="23" t="s">
        <v>577</v>
      </c>
      <c r="K242" s="23" t="s">
        <v>578</v>
      </c>
      <c r="L242" s="23" t="s">
        <v>579</v>
      </c>
      <c r="M242" s="23"/>
      <c r="N242" s="25"/>
      <c r="O242" s="23" t="s">
        <v>451</v>
      </c>
      <c r="P242" s="23" t="s">
        <v>386</v>
      </c>
      <c r="Q242" s="23" t="s">
        <v>881</v>
      </c>
      <c r="R242" s="23"/>
      <c r="S242" s="31" t="s">
        <v>111</v>
      </c>
      <c r="T242" s="24">
        <v>10</v>
      </c>
      <c r="U242" s="24"/>
      <c r="V242" s="23" t="s">
        <v>63</v>
      </c>
      <c r="W242" s="23"/>
      <c r="X242" s="23" t="s">
        <v>580</v>
      </c>
      <c r="Y242" s="31" t="s">
        <v>111</v>
      </c>
      <c r="Z242" s="23" t="s">
        <v>895</v>
      </c>
      <c r="AA242" s="23"/>
      <c r="AB242" s="23" t="s">
        <v>57</v>
      </c>
      <c r="AC242" s="23" t="s">
        <v>900</v>
      </c>
      <c r="AD242" s="31" t="s">
        <v>901</v>
      </c>
      <c r="AE242" s="26" t="s">
        <v>583</v>
      </c>
      <c r="AF242" s="26" t="s">
        <v>584</v>
      </c>
      <c r="AG242" s="23" t="s">
        <v>54</v>
      </c>
      <c r="AH242" s="23" t="s">
        <v>387</v>
      </c>
      <c r="AI242" s="23" t="e">
        <f>VLOOKUP(I242,[1]действ!$J$5:$J$659,1,0)</f>
        <v>#N/A</v>
      </c>
      <c r="AJ242" s="57" t="s">
        <v>1261</v>
      </c>
      <c r="AK242" s="58"/>
    </row>
    <row r="243" spans="1:37" ht="80.099999999999994" customHeight="1" x14ac:dyDescent="0.25">
      <c r="A243" s="26">
        <v>230</v>
      </c>
      <c r="B243" s="23" t="s">
        <v>354</v>
      </c>
      <c r="C243" s="23" t="s">
        <v>84</v>
      </c>
      <c r="D243" s="23" t="s">
        <v>902</v>
      </c>
      <c r="E243" s="23" t="s">
        <v>85</v>
      </c>
      <c r="F243" s="23" t="s">
        <v>85</v>
      </c>
      <c r="G243" s="23" t="s">
        <v>86</v>
      </c>
      <c r="H243" s="23" t="s">
        <v>355</v>
      </c>
      <c r="I243" s="24">
        <v>7017005289</v>
      </c>
      <c r="J243" s="23" t="s">
        <v>577</v>
      </c>
      <c r="K243" s="23" t="s">
        <v>578</v>
      </c>
      <c r="L243" s="23" t="s">
        <v>579</v>
      </c>
      <c r="M243" s="23"/>
      <c r="N243" s="25"/>
      <c r="O243" s="23" t="s">
        <v>451</v>
      </c>
      <c r="P243" s="23" t="s">
        <v>386</v>
      </c>
      <c r="Q243" s="23" t="s">
        <v>881</v>
      </c>
      <c r="R243" s="23"/>
      <c r="S243" s="31" t="s">
        <v>111</v>
      </c>
      <c r="T243" s="24">
        <v>10</v>
      </c>
      <c r="U243" s="24"/>
      <c r="V243" s="23" t="s">
        <v>63</v>
      </c>
      <c r="W243" s="23"/>
      <c r="X243" s="23" t="s">
        <v>580</v>
      </c>
      <c r="Y243" s="31" t="s">
        <v>111</v>
      </c>
      <c r="Z243" s="23" t="s">
        <v>895</v>
      </c>
      <c r="AA243" s="23"/>
      <c r="AB243" s="23" t="s">
        <v>57</v>
      </c>
      <c r="AC243" s="23" t="s">
        <v>900</v>
      </c>
      <c r="AD243" s="31" t="s">
        <v>582</v>
      </c>
      <c r="AE243" s="26" t="s">
        <v>583</v>
      </c>
      <c r="AF243" s="26" t="s">
        <v>584</v>
      </c>
      <c r="AG243" s="23" t="s">
        <v>54</v>
      </c>
      <c r="AH243" s="23" t="s">
        <v>387</v>
      </c>
      <c r="AI243" s="23" t="e">
        <f>VLOOKUP(I243,[1]действ!$J$5:$J$659,1,0)</f>
        <v>#N/A</v>
      </c>
      <c r="AJ243" s="57" t="s">
        <v>1261</v>
      </c>
      <c r="AK243" s="58"/>
    </row>
    <row r="244" spans="1:37" ht="80.099999999999994" customHeight="1" x14ac:dyDescent="0.25">
      <c r="A244" s="26">
        <v>231</v>
      </c>
      <c r="B244" s="23" t="s">
        <v>354</v>
      </c>
      <c r="C244" s="23" t="s">
        <v>84</v>
      </c>
      <c r="D244" s="23" t="s">
        <v>903</v>
      </c>
      <c r="E244" s="23" t="s">
        <v>85</v>
      </c>
      <c r="F244" s="23" t="s">
        <v>85</v>
      </c>
      <c r="G244" s="23" t="s">
        <v>86</v>
      </c>
      <c r="H244" s="23" t="s">
        <v>355</v>
      </c>
      <c r="I244" s="24">
        <v>7017005289</v>
      </c>
      <c r="J244" s="23" t="s">
        <v>577</v>
      </c>
      <c r="K244" s="23" t="s">
        <v>578</v>
      </c>
      <c r="L244" s="23" t="s">
        <v>579</v>
      </c>
      <c r="M244" s="23"/>
      <c r="N244" s="25"/>
      <c r="O244" s="23" t="s">
        <v>451</v>
      </c>
      <c r="P244" s="23" t="s">
        <v>710</v>
      </c>
      <c r="Q244" s="23" t="s">
        <v>881</v>
      </c>
      <c r="R244" s="23"/>
      <c r="S244" s="31" t="s">
        <v>111</v>
      </c>
      <c r="T244" s="24">
        <v>10</v>
      </c>
      <c r="U244" s="24"/>
      <c r="V244" s="23" t="s">
        <v>63</v>
      </c>
      <c r="W244" s="23"/>
      <c r="X244" s="23" t="s">
        <v>580</v>
      </c>
      <c r="Y244" s="31" t="s">
        <v>111</v>
      </c>
      <c r="Z244" s="23" t="s">
        <v>895</v>
      </c>
      <c r="AA244" s="23"/>
      <c r="AB244" s="23" t="s">
        <v>57</v>
      </c>
      <c r="AC244" s="23" t="s">
        <v>904</v>
      </c>
      <c r="AD244" s="31" t="s">
        <v>901</v>
      </c>
      <c r="AE244" s="26" t="s">
        <v>583</v>
      </c>
      <c r="AF244" s="26" t="s">
        <v>584</v>
      </c>
      <c r="AG244" s="23" t="s">
        <v>54</v>
      </c>
      <c r="AH244" s="23" t="s">
        <v>387</v>
      </c>
      <c r="AI244" s="23" t="e">
        <f>VLOOKUP(I244,[1]действ!$J$5:$J$659,1,0)</f>
        <v>#N/A</v>
      </c>
      <c r="AJ244" s="57" t="s">
        <v>1261</v>
      </c>
      <c r="AK244" s="58"/>
    </row>
    <row r="245" spans="1:37" ht="80.099999999999994" customHeight="1" x14ac:dyDescent="0.25">
      <c r="A245" s="26">
        <v>232</v>
      </c>
      <c r="B245" s="23" t="s">
        <v>354</v>
      </c>
      <c r="C245" s="23" t="s">
        <v>84</v>
      </c>
      <c r="D245" s="23" t="s">
        <v>1226</v>
      </c>
      <c r="E245" s="23" t="s">
        <v>85</v>
      </c>
      <c r="F245" s="23" t="s">
        <v>85</v>
      </c>
      <c r="G245" s="23" t="s">
        <v>86</v>
      </c>
      <c r="H245" s="23" t="s">
        <v>355</v>
      </c>
      <c r="I245" s="24">
        <v>7017005289</v>
      </c>
      <c r="J245" s="23" t="s">
        <v>577</v>
      </c>
      <c r="K245" s="23" t="s">
        <v>578</v>
      </c>
      <c r="L245" s="23" t="s">
        <v>579</v>
      </c>
      <c r="M245" s="23"/>
      <c r="N245" s="25"/>
      <c r="O245" s="23" t="s">
        <v>451</v>
      </c>
      <c r="P245" s="23" t="s">
        <v>710</v>
      </c>
      <c r="Q245" s="23" t="s">
        <v>881</v>
      </c>
      <c r="R245" s="23"/>
      <c r="S245" s="23" t="s">
        <v>111</v>
      </c>
      <c r="T245" s="24">
        <v>10</v>
      </c>
      <c r="U245" s="24"/>
      <c r="V245" s="23" t="s">
        <v>63</v>
      </c>
      <c r="W245" s="23"/>
      <c r="X245" s="23" t="s">
        <v>580</v>
      </c>
      <c r="Y245" s="23" t="s">
        <v>111</v>
      </c>
      <c r="Z245" s="23" t="s">
        <v>112</v>
      </c>
      <c r="AA245" s="23"/>
      <c r="AB245" s="23" t="s">
        <v>57</v>
      </c>
      <c r="AC245" s="23" t="s">
        <v>1227</v>
      </c>
      <c r="AD245" s="23" t="s">
        <v>582</v>
      </c>
      <c r="AE245" s="26" t="s">
        <v>583</v>
      </c>
      <c r="AF245" s="26" t="s">
        <v>584</v>
      </c>
      <c r="AG245" s="23" t="s">
        <v>54</v>
      </c>
      <c r="AH245" s="23" t="s">
        <v>387</v>
      </c>
      <c r="AI245" s="23" t="e">
        <f>VLOOKUP(I245,[1]действ!$J$5:$J$659,1,0)</f>
        <v>#N/A</v>
      </c>
      <c r="AJ245" s="57" t="s">
        <v>1261</v>
      </c>
      <c r="AK245" s="58"/>
    </row>
    <row r="246" spans="1:37" ht="80.099999999999994" customHeight="1" x14ac:dyDescent="0.25">
      <c r="A246" s="26">
        <v>233</v>
      </c>
      <c r="B246" s="23" t="s">
        <v>1228</v>
      </c>
      <c r="C246" s="23" t="s">
        <v>84</v>
      </c>
      <c r="D246" s="23" t="s">
        <v>1229</v>
      </c>
      <c r="E246" s="23" t="s">
        <v>85</v>
      </c>
      <c r="F246" s="23" t="s">
        <v>85</v>
      </c>
      <c r="G246" s="23" t="s">
        <v>86</v>
      </c>
      <c r="H246" s="23" t="s">
        <v>459</v>
      </c>
      <c r="I246" s="26">
        <v>7701841685</v>
      </c>
      <c r="J246" s="23" t="s">
        <v>577</v>
      </c>
      <c r="K246" s="23" t="s">
        <v>578</v>
      </c>
      <c r="L246" s="23" t="s">
        <v>579</v>
      </c>
      <c r="M246" s="23"/>
      <c r="N246" s="25"/>
      <c r="O246" s="23"/>
      <c r="P246" s="23"/>
      <c r="Q246" s="23"/>
      <c r="R246" s="23" t="s">
        <v>1230</v>
      </c>
      <c r="S246" s="31" t="s">
        <v>776</v>
      </c>
      <c r="T246" s="24">
        <v>10</v>
      </c>
      <c r="U246" s="24"/>
      <c r="V246" s="23" t="s">
        <v>63</v>
      </c>
      <c r="W246" s="23"/>
      <c r="X246" s="23" t="s">
        <v>659</v>
      </c>
      <c r="Y246" s="31" t="s">
        <v>776</v>
      </c>
      <c r="Z246" s="23" t="s">
        <v>777</v>
      </c>
      <c r="AA246" s="23"/>
      <c r="AB246" s="23" t="s">
        <v>57</v>
      </c>
      <c r="AC246" s="23" t="s">
        <v>1231</v>
      </c>
      <c r="AD246" s="33" t="s">
        <v>650</v>
      </c>
      <c r="AE246" s="26" t="s">
        <v>1182</v>
      </c>
      <c r="AF246" s="26" t="s">
        <v>1232</v>
      </c>
      <c r="AG246" s="23" t="s">
        <v>54</v>
      </c>
      <c r="AH246" s="23" t="s">
        <v>460</v>
      </c>
      <c r="AI246" s="23" t="e">
        <f>VLOOKUP(I246,[1]действ!$J$5:$J$659,1,0)</f>
        <v>#N/A</v>
      </c>
      <c r="AJ246" s="57" t="s">
        <v>1261</v>
      </c>
      <c r="AK246" s="58"/>
    </row>
    <row r="247" spans="1:37" ht="80.099999999999994" customHeight="1" x14ac:dyDescent="0.25">
      <c r="A247" s="26">
        <v>234</v>
      </c>
      <c r="B247" s="23" t="s">
        <v>905</v>
      </c>
      <c r="C247" s="23" t="s">
        <v>84</v>
      </c>
      <c r="D247" s="23" t="s">
        <v>906</v>
      </c>
      <c r="E247" s="23" t="s">
        <v>85</v>
      </c>
      <c r="F247" s="23" t="s">
        <v>85</v>
      </c>
      <c r="G247" s="23" t="s">
        <v>86</v>
      </c>
      <c r="H247" s="23" t="s">
        <v>495</v>
      </c>
      <c r="I247" s="26">
        <v>7702336131</v>
      </c>
      <c r="J247" s="23" t="s">
        <v>577</v>
      </c>
      <c r="K247" s="23" t="s">
        <v>578</v>
      </c>
      <c r="L247" s="23" t="s">
        <v>579</v>
      </c>
      <c r="M247" s="23"/>
      <c r="N247" s="25"/>
      <c r="O247" s="52">
        <v>37530</v>
      </c>
      <c r="P247" s="23" t="s">
        <v>443</v>
      </c>
      <c r="Q247" s="23"/>
      <c r="R247" s="23" t="s">
        <v>841</v>
      </c>
      <c r="S247" s="31" t="s">
        <v>99</v>
      </c>
      <c r="T247" s="24">
        <v>10</v>
      </c>
      <c r="U247" s="24"/>
      <c r="V247" s="23" t="s">
        <v>63</v>
      </c>
      <c r="W247" s="23"/>
      <c r="X247" s="23" t="s">
        <v>580</v>
      </c>
      <c r="Y247" s="31" t="s">
        <v>99</v>
      </c>
      <c r="Z247" s="23" t="s">
        <v>100</v>
      </c>
      <c r="AA247" s="23"/>
      <c r="AB247" s="23" t="s">
        <v>57</v>
      </c>
      <c r="AC247" s="23" t="s">
        <v>907</v>
      </c>
      <c r="AD247" s="33" t="s">
        <v>843</v>
      </c>
      <c r="AE247" s="26" t="s">
        <v>603</v>
      </c>
      <c r="AF247" s="26" t="s">
        <v>595</v>
      </c>
      <c r="AG247" s="23" t="s">
        <v>54</v>
      </c>
      <c r="AH247" s="23" t="s">
        <v>496</v>
      </c>
      <c r="AI247" s="23" t="e">
        <f>VLOOKUP(I247,[1]действ!$J$5:$J$659,1,0)</f>
        <v>#N/A</v>
      </c>
      <c r="AJ247" s="57" t="s">
        <v>1261</v>
      </c>
      <c r="AK247" s="58"/>
    </row>
    <row r="248" spans="1:37" ht="80.099999999999994" customHeight="1" x14ac:dyDescent="0.25">
      <c r="A248" s="26">
        <v>235</v>
      </c>
      <c r="B248" s="23" t="s">
        <v>549</v>
      </c>
      <c r="C248" s="23" t="s">
        <v>84</v>
      </c>
      <c r="D248" s="23" t="s">
        <v>908</v>
      </c>
      <c r="E248" s="23" t="s">
        <v>85</v>
      </c>
      <c r="F248" s="23" t="s">
        <v>85</v>
      </c>
      <c r="G248" s="23" t="s">
        <v>86</v>
      </c>
      <c r="H248" s="23" t="s">
        <v>550</v>
      </c>
      <c r="I248" s="24">
        <v>7703525082</v>
      </c>
      <c r="J248" s="23" t="s">
        <v>577</v>
      </c>
      <c r="K248" s="23" t="s">
        <v>578</v>
      </c>
      <c r="L248" s="23" t="s">
        <v>579</v>
      </c>
      <c r="M248" s="23"/>
      <c r="N248" s="25"/>
      <c r="O248" s="23"/>
      <c r="P248" s="23" t="s">
        <v>551</v>
      </c>
      <c r="Q248" s="23"/>
      <c r="R248" s="23"/>
      <c r="S248" s="31" t="s">
        <v>202</v>
      </c>
      <c r="T248" s="24">
        <v>10</v>
      </c>
      <c r="U248" s="24"/>
      <c r="V248" s="23" t="s">
        <v>63</v>
      </c>
      <c r="W248" s="23"/>
      <c r="X248" s="23" t="s">
        <v>659</v>
      </c>
      <c r="Y248" s="31" t="s">
        <v>202</v>
      </c>
      <c r="Z248" s="23" t="s">
        <v>552</v>
      </c>
      <c r="AA248" s="23"/>
      <c r="AB248" s="23" t="s">
        <v>57</v>
      </c>
      <c r="AC248" s="23" t="s">
        <v>909</v>
      </c>
      <c r="AD248" s="33" t="s">
        <v>650</v>
      </c>
      <c r="AE248" s="26" t="s">
        <v>661</v>
      </c>
      <c r="AF248" s="26"/>
      <c r="AG248" s="23" t="s">
        <v>54</v>
      </c>
      <c r="AH248" s="23" t="s">
        <v>553</v>
      </c>
      <c r="AI248" s="23" t="e">
        <f>VLOOKUP(I248,[1]действ!$J$5:$J$659,1,0)</f>
        <v>#N/A</v>
      </c>
      <c r="AJ248" s="57" t="s">
        <v>1261</v>
      </c>
      <c r="AK248" s="58"/>
    </row>
    <row r="249" spans="1:37" ht="80.099999999999994" customHeight="1" x14ac:dyDescent="0.25">
      <c r="A249" s="26">
        <v>236</v>
      </c>
      <c r="B249" s="23" t="s">
        <v>549</v>
      </c>
      <c r="C249" s="23" t="s">
        <v>84</v>
      </c>
      <c r="D249" s="23" t="s">
        <v>910</v>
      </c>
      <c r="E249" s="23" t="s">
        <v>85</v>
      </c>
      <c r="F249" s="23" t="s">
        <v>85</v>
      </c>
      <c r="G249" s="23" t="s">
        <v>86</v>
      </c>
      <c r="H249" s="23" t="s">
        <v>550</v>
      </c>
      <c r="I249" s="24">
        <v>7703525082</v>
      </c>
      <c r="J249" s="23" t="s">
        <v>577</v>
      </c>
      <c r="K249" s="23" t="s">
        <v>578</v>
      </c>
      <c r="L249" s="23" t="s">
        <v>579</v>
      </c>
      <c r="M249" s="23"/>
      <c r="N249" s="25"/>
      <c r="O249" s="23"/>
      <c r="P249" s="23" t="s">
        <v>551</v>
      </c>
      <c r="Q249" s="23"/>
      <c r="R249" s="23"/>
      <c r="S249" s="31" t="s">
        <v>202</v>
      </c>
      <c r="T249" s="24">
        <v>10</v>
      </c>
      <c r="U249" s="24"/>
      <c r="V249" s="23" t="s">
        <v>63</v>
      </c>
      <c r="W249" s="23"/>
      <c r="X249" s="23" t="s">
        <v>659</v>
      </c>
      <c r="Y249" s="31" t="s">
        <v>202</v>
      </c>
      <c r="Z249" s="23" t="s">
        <v>552</v>
      </c>
      <c r="AA249" s="23"/>
      <c r="AB249" s="23" t="s">
        <v>57</v>
      </c>
      <c r="AC249" s="23" t="s">
        <v>911</v>
      </c>
      <c r="AD249" s="33" t="s">
        <v>650</v>
      </c>
      <c r="AE249" s="26" t="s">
        <v>661</v>
      </c>
      <c r="AF249" s="26"/>
      <c r="AG249" s="23" t="s">
        <v>54</v>
      </c>
      <c r="AH249" s="23" t="s">
        <v>553</v>
      </c>
      <c r="AI249" s="23" t="e">
        <f>VLOOKUP(I249,[1]действ!$J$5:$J$659,1,0)</f>
        <v>#N/A</v>
      </c>
      <c r="AJ249" s="57" t="s">
        <v>1261</v>
      </c>
      <c r="AK249" s="58"/>
    </row>
    <row r="250" spans="1:37" ht="80.099999999999994" customHeight="1" x14ac:dyDescent="0.25">
      <c r="A250" s="26">
        <v>237</v>
      </c>
      <c r="B250" s="23" t="s">
        <v>501</v>
      </c>
      <c r="C250" s="23" t="s">
        <v>84</v>
      </c>
      <c r="D250" s="28" t="s">
        <v>912</v>
      </c>
      <c r="E250" s="23" t="s">
        <v>85</v>
      </c>
      <c r="F250" s="23" t="s">
        <v>85</v>
      </c>
      <c r="G250" s="23" t="s">
        <v>86</v>
      </c>
      <c r="H250" s="23" t="s">
        <v>502</v>
      </c>
      <c r="I250" s="24">
        <v>7703730010</v>
      </c>
      <c r="J250" s="23" t="s">
        <v>577</v>
      </c>
      <c r="K250" s="23" t="s">
        <v>578</v>
      </c>
      <c r="L250" s="23"/>
      <c r="M250" s="23"/>
      <c r="N250" s="25"/>
      <c r="O250" s="23"/>
      <c r="P250" s="23" t="s">
        <v>435</v>
      </c>
      <c r="Q250" s="23"/>
      <c r="R250" s="23"/>
      <c r="S250" s="31" t="s">
        <v>503</v>
      </c>
      <c r="T250" s="24" t="s">
        <v>27</v>
      </c>
      <c r="U250" s="24"/>
      <c r="V250" s="23" t="s">
        <v>63</v>
      </c>
      <c r="W250" s="23"/>
      <c r="X250" s="23" t="s">
        <v>580</v>
      </c>
      <c r="Y250" s="31" t="s">
        <v>503</v>
      </c>
      <c r="Z250" s="23"/>
      <c r="AA250" s="23"/>
      <c r="AB250" s="23" t="s">
        <v>57</v>
      </c>
      <c r="AC250" s="23" t="s">
        <v>913</v>
      </c>
      <c r="AD250" s="33" t="s">
        <v>914</v>
      </c>
      <c r="AE250" s="23" t="s">
        <v>915</v>
      </c>
      <c r="AF250" s="26"/>
      <c r="AG250" s="23" t="s">
        <v>54</v>
      </c>
      <c r="AH250" s="23" t="s">
        <v>504</v>
      </c>
      <c r="AI250" s="23" t="s">
        <v>1256</v>
      </c>
      <c r="AJ250" s="57" t="s">
        <v>1261</v>
      </c>
      <c r="AK250" s="58"/>
    </row>
    <row r="251" spans="1:37" ht="80.099999999999994" customHeight="1" x14ac:dyDescent="0.25">
      <c r="A251" s="26">
        <v>238</v>
      </c>
      <c r="B251" s="23" t="s">
        <v>481</v>
      </c>
      <c r="C251" s="23" t="s">
        <v>84</v>
      </c>
      <c r="D251" s="23" t="s">
        <v>916</v>
      </c>
      <c r="E251" s="23" t="s">
        <v>85</v>
      </c>
      <c r="F251" s="23" t="s">
        <v>85</v>
      </c>
      <c r="G251" s="23" t="s">
        <v>86</v>
      </c>
      <c r="H251" s="23" t="s">
        <v>482</v>
      </c>
      <c r="I251" s="26">
        <v>7704601642</v>
      </c>
      <c r="J251" s="23" t="s">
        <v>577</v>
      </c>
      <c r="K251" s="23" t="s">
        <v>600</v>
      </c>
      <c r="L251" s="23" t="s">
        <v>579</v>
      </c>
      <c r="M251" s="23"/>
      <c r="N251" s="25"/>
      <c r="O251" s="37"/>
      <c r="P251" s="23" t="s">
        <v>483</v>
      </c>
      <c r="Q251" s="23"/>
      <c r="R251" s="23"/>
      <c r="S251" s="38" t="s">
        <v>255</v>
      </c>
      <c r="T251" s="24">
        <v>10</v>
      </c>
      <c r="U251" s="24"/>
      <c r="V251" s="23" t="s">
        <v>63</v>
      </c>
      <c r="W251" s="23"/>
      <c r="X251" s="23" t="s">
        <v>601</v>
      </c>
      <c r="Y251" s="38" t="s">
        <v>255</v>
      </c>
      <c r="Z251" s="23"/>
      <c r="AA251" s="23"/>
      <c r="AB251" s="23" t="s">
        <v>57</v>
      </c>
      <c r="AC251" s="23" t="s">
        <v>916</v>
      </c>
      <c r="AD251" s="33" t="s">
        <v>602</v>
      </c>
      <c r="AE251" s="22" t="s">
        <v>619</v>
      </c>
      <c r="AF251" s="26" t="s">
        <v>595</v>
      </c>
      <c r="AG251" s="23" t="s">
        <v>54</v>
      </c>
      <c r="AH251" s="23" t="s">
        <v>484</v>
      </c>
      <c r="AI251" s="23" t="e">
        <f>VLOOKUP(I251,[1]действ!$J$5:$J$659,1,0)</f>
        <v>#N/A</v>
      </c>
      <c r="AJ251" s="57" t="s">
        <v>1261</v>
      </c>
      <c r="AK251" s="58"/>
    </row>
    <row r="252" spans="1:37" ht="80.099999999999994" customHeight="1" x14ac:dyDescent="0.25">
      <c r="A252" s="26">
        <v>239</v>
      </c>
      <c r="B252" s="23" t="s">
        <v>481</v>
      </c>
      <c r="C252" s="23" t="s">
        <v>84</v>
      </c>
      <c r="D252" s="23" t="s">
        <v>917</v>
      </c>
      <c r="E252" s="23" t="s">
        <v>85</v>
      </c>
      <c r="F252" s="23" t="s">
        <v>85</v>
      </c>
      <c r="G252" s="23" t="s">
        <v>86</v>
      </c>
      <c r="H252" s="23" t="s">
        <v>482</v>
      </c>
      <c r="I252" s="26">
        <v>7704601642</v>
      </c>
      <c r="J252" s="23" t="s">
        <v>577</v>
      </c>
      <c r="K252" s="23" t="s">
        <v>600</v>
      </c>
      <c r="L252" s="23" t="s">
        <v>579</v>
      </c>
      <c r="M252" s="23"/>
      <c r="N252" s="25"/>
      <c r="O252" s="37"/>
      <c r="P252" s="23" t="s">
        <v>483</v>
      </c>
      <c r="Q252" s="23"/>
      <c r="R252" s="23"/>
      <c r="S252" s="38" t="s">
        <v>255</v>
      </c>
      <c r="T252" s="24">
        <v>10</v>
      </c>
      <c r="U252" s="24"/>
      <c r="V252" s="23" t="s">
        <v>63</v>
      </c>
      <c r="W252" s="23"/>
      <c r="X252" s="23" t="s">
        <v>601</v>
      </c>
      <c r="Y252" s="38" t="s">
        <v>255</v>
      </c>
      <c r="Z252" s="23"/>
      <c r="AA252" s="23"/>
      <c r="AB252" s="23" t="s">
        <v>57</v>
      </c>
      <c r="AC252" s="23" t="s">
        <v>917</v>
      </c>
      <c r="AD252" s="33" t="s">
        <v>602</v>
      </c>
      <c r="AE252" s="22" t="s">
        <v>619</v>
      </c>
      <c r="AF252" s="26" t="s">
        <v>595</v>
      </c>
      <c r="AG252" s="23" t="s">
        <v>54</v>
      </c>
      <c r="AH252" s="23" t="s">
        <v>484</v>
      </c>
      <c r="AI252" s="23" t="e">
        <f>VLOOKUP(I252,[1]действ!$J$5:$J$659,1,0)</f>
        <v>#N/A</v>
      </c>
      <c r="AJ252" s="57" t="s">
        <v>1261</v>
      </c>
      <c r="AK252" s="58"/>
    </row>
    <row r="253" spans="1:37" ht="80.099999999999994" customHeight="1" x14ac:dyDescent="0.25">
      <c r="A253" s="26">
        <v>240</v>
      </c>
      <c r="B253" s="54" t="s">
        <v>1233</v>
      </c>
      <c r="C253" s="23" t="s">
        <v>84</v>
      </c>
      <c r="D253" s="23" t="s">
        <v>1234</v>
      </c>
      <c r="E253" s="23" t="s">
        <v>85</v>
      </c>
      <c r="F253" s="23" t="s">
        <v>85</v>
      </c>
      <c r="G253" s="23" t="s">
        <v>86</v>
      </c>
      <c r="H253" s="23" t="s">
        <v>329</v>
      </c>
      <c r="I253" s="24">
        <v>7707637478</v>
      </c>
      <c r="J253" s="23" t="s">
        <v>577</v>
      </c>
      <c r="K253" s="23" t="s">
        <v>578</v>
      </c>
      <c r="L253" s="23" t="s">
        <v>579</v>
      </c>
      <c r="M253" s="23"/>
      <c r="N253" s="25"/>
      <c r="O253" s="23"/>
      <c r="P253" s="23"/>
      <c r="Q253" s="23"/>
      <c r="R253" s="23" t="s">
        <v>1235</v>
      </c>
      <c r="S253" s="31" t="s">
        <v>94</v>
      </c>
      <c r="T253" s="24">
        <v>10</v>
      </c>
      <c r="U253" s="24"/>
      <c r="V253" s="23" t="s">
        <v>63</v>
      </c>
      <c r="W253" s="23"/>
      <c r="X253" s="23" t="s">
        <v>659</v>
      </c>
      <c r="Y253" s="31" t="s">
        <v>94</v>
      </c>
      <c r="Z253" s="23" t="s">
        <v>1236</v>
      </c>
      <c r="AA253" s="23"/>
      <c r="AB253" s="23" t="s">
        <v>57</v>
      </c>
      <c r="AC253" s="23" t="s">
        <v>1234</v>
      </c>
      <c r="AD253" s="33" t="s">
        <v>650</v>
      </c>
      <c r="AE253" s="26" t="s">
        <v>661</v>
      </c>
      <c r="AF253" s="26"/>
      <c r="AG253" s="23" t="s">
        <v>54</v>
      </c>
      <c r="AH253" s="23" t="s">
        <v>330</v>
      </c>
      <c r="AI253" s="23" t="e">
        <f>VLOOKUP(I253,[1]действ!$J$5:$J$659,1,0)</f>
        <v>#N/A</v>
      </c>
      <c r="AJ253" s="57" t="s">
        <v>1261</v>
      </c>
      <c r="AK253" s="58"/>
    </row>
    <row r="254" spans="1:37" ht="80.099999999999994" customHeight="1" x14ac:dyDescent="0.25">
      <c r="A254" s="26">
        <v>241</v>
      </c>
      <c r="B254" s="23" t="s">
        <v>918</v>
      </c>
      <c r="C254" s="23" t="s">
        <v>84</v>
      </c>
      <c r="D254" s="23" t="s">
        <v>919</v>
      </c>
      <c r="E254" s="23" t="s">
        <v>85</v>
      </c>
      <c r="F254" s="23" t="s">
        <v>85</v>
      </c>
      <c r="G254" s="23" t="s">
        <v>86</v>
      </c>
      <c r="H254" s="23" t="s">
        <v>331</v>
      </c>
      <c r="I254" s="24">
        <v>7708670326</v>
      </c>
      <c r="J254" s="23" t="s">
        <v>577</v>
      </c>
      <c r="K254" s="23" t="s">
        <v>578</v>
      </c>
      <c r="L254" s="23" t="s">
        <v>579</v>
      </c>
      <c r="M254" s="23"/>
      <c r="N254" s="25"/>
      <c r="O254" s="23"/>
      <c r="P254" s="23" t="s">
        <v>332</v>
      </c>
      <c r="Q254" s="23"/>
      <c r="R254" s="23"/>
      <c r="S254" s="31" t="s">
        <v>291</v>
      </c>
      <c r="T254" s="24">
        <v>10</v>
      </c>
      <c r="U254" s="24"/>
      <c r="V254" s="23" t="s">
        <v>63</v>
      </c>
      <c r="W254" s="23"/>
      <c r="X254" s="23" t="s">
        <v>580</v>
      </c>
      <c r="Y254" s="31" t="s">
        <v>291</v>
      </c>
      <c r="Z254" s="23" t="s">
        <v>333</v>
      </c>
      <c r="AA254" s="23"/>
      <c r="AB254" s="23" t="s">
        <v>57</v>
      </c>
      <c r="AC254" s="23" t="s">
        <v>920</v>
      </c>
      <c r="AD254" s="33" t="s">
        <v>768</v>
      </c>
      <c r="AE254" s="26" t="s">
        <v>607</v>
      </c>
      <c r="AF254" s="26" t="s">
        <v>790</v>
      </c>
      <c r="AG254" s="23" t="s">
        <v>54</v>
      </c>
      <c r="AH254" s="23" t="s">
        <v>334</v>
      </c>
      <c r="AI254" s="23" t="e">
        <f>VLOOKUP(I254,[1]действ!$J$5:$J$659,1,0)</f>
        <v>#N/A</v>
      </c>
      <c r="AJ254" s="57" t="s">
        <v>1261</v>
      </c>
      <c r="AK254" s="58"/>
    </row>
    <row r="255" spans="1:37" ht="80.099999999999994" customHeight="1" x14ac:dyDescent="0.25">
      <c r="A255" s="26">
        <v>242</v>
      </c>
      <c r="B255" s="23" t="s">
        <v>388</v>
      </c>
      <c r="C255" s="23" t="s">
        <v>84</v>
      </c>
      <c r="D255" s="28" t="s">
        <v>921</v>
      </c>
      <c r="E255" s="23" t="s">
        <v>85</v>
      </c>
      <c r="F255" s="23" t="s">
        <v>85</v>
      </c>
      <c r="G255" s="23" t="s">
        <v>86</v>
      </c>
      <c r="H255" s="23" t="s">
        <v>389</v>
      </c>
      <c r="I255" s="24">
        <v>7720587949</v>
      </c>
      <c r="J255" s="23" t="s">
        <v>577</v>
      </c>
      <c r="K255" s="23" t="s">
        <v>578</v>
      </c>
      <c r="L255" s="23"/>
      <c r="M255" s="23"/>
      <c r="N255" s="25"/>
      <c r="O255" s="23"/>
      <c r="P255" s="23" t="s">
        <v>390</v>
      </c>
      <c r="Q255" s="23"/>
      <c r="R255" s="23"/>
      <c r="S255" s="31" t="s">
        <v>342</v>
      </c>
      <c r="T255" s="24" t="s">
        <v>27</v>
      </c>
      <c r="U255" s="24"/>
      <c r="V255" s="23" t="s">
        <v>63</v>
      </c>
      <c r="W255" s="23"/>
      <c r="X255" s="23" t="s">
        <v>580</v>
      </c>
      <c r="Y255" s="31" t="s">
        <v>342</v>
      </c>
      <c r="Z255" s="23"/>
      <c r="AA255" s="23"/>
      <c r="AB255" s="23" t="s">
        <v>57</v>
      </c>
      <c r="AC255" s="23" t="s">
        <v>922</v>
      </c>
      <c r="AD255" s="33" t="s">
        <v>914</v>
      </c>
      <c r="AE255" s="23" t="s">
        <v>607</v>
      </c>
      <c r="AF255" s="26"/>
      <c r="AG255" s="23" t="s">
        <v>54</v>
      </c>
      <c r="AH255" s="23" t="s">
        <v>392</v>
      </c>
      <c r="AI255" s="23" t="s">
        <v>1256</v>
      </c>
      <c r="AJ255" s="57" t="s">
        <v>1261</v>
      </c>
      <c r="AK255" s="58"/>
    </row>
    <row r="256" spans="1:37" ht="80.099999999999994" customHeight="1" x14ac:dyDescent="0.25">
      <c r="A256" s="26">
        <v>243</v>
      </c>
      <c r="B256" s="21" t="s">
        <v>1150</v>
      </c>
      <c r="C256" s="23" t="s">
        <v>1045</v>
      </c>
      <c r="D256" s="21" t="s">
        <v>1151</v>
      </c>
      <c r="E256" s="23" t="s">
        <v>85</v>
      </c>
      <c r="F256" s="23" t="s">
        <v>85</v>
      </c>
      <c r="G256" s="23" t="s">
        <v>69</v>
      </c>
      <c r="H256" s="20">
        <v>5077746993869</v>
      </c>
      <c r="I256" s="21">
        <v>7720587949</v>
      </c>
      <c r="J256" s="24"/>
      <c r="K256" s="23"/>
      <c r="L256" s="23"/>
      <c r="M256" s="23"/>
      <c r="N256" s="25"/>
      <c r="O256" s="23"/>
      <c r="P256" s="37">
        <v>43571</v>
      </c>
      <c r="Q256" s="23"/>
      <c r="R256" s="23"/>
      <c r="S256" s="31" t="s">
        <v>342</v>
      </c>
      <c r="T256" s="24" t="s">
        <v>27</v>
      </c>
      <c r="U256" s="24"/>
      <c r="V256" s="23" t="s">
        <v>63</v>
      </c>
      <c r="W256" s="23"/>
      <c r="X256" s="23" t="s">
        <v>580</v>
      </c>
      <c r="Y256" s="31" t="s">
        <v>342</v>
      </c>
      <c r="Z256" s="23" t="s">
        <v>391</v>
      </c>
      <c r="AA256" s="23" t="s">
        <v>70</v>
      </c>
      <c r="AB256" s="26"/>
      <c r="AC256" s="21" t="s">
        <v>1151</v>
      </c>
      <c r="AD256" s="31" t="s">
        <v>914</v>
      </c>
      <c r="AE256" s="26" t="s">
        <v>607</v>
      </c>
      <c r="AF256" s="23" t="s">
        <v>1152</v>
      </c>
      <c r="AG256" s="23" t="s">
        <v>54</v>
      </c>
      <c r="AH256" s="23" t="s">
        <v>441</v>
      </c>
      <c r="AI256" s="23" t="s">
        <v>1256</v>
      </c>
      <c r="AJ256" s="59" t="s">
        <v>1264</v>
      </c>
      <c r="AK256" s="60"/>
    </row>
    <row r="257" spans="1:37" ht="80.099999999999994" customHeight="1" x14ac:dyDescent="0.25">
      <c r="A257" s="26">
        <v>244</v>
      </c>
      <c r="B257" s="23" t="s">
        <v>923</v>
      </c>
      <c r="C257" s="23" t="s">
        <v>84</v>
      </c>
      <c r="D257" s="23" t="s">
        <v>924</v>
      </c>
      <c r="E257" s="23" t="s">
        <v>85</v>
      </c>
      <c r="F257" s="23" t="s">
        <v>85</v>
      </c>
      <c r="G257" s="23" t="s">
        <v>86</v>
      </c>
      <c r="H257" s="23" t="s">
        <v>351</v>
      </c>
      <c r="I257" s="24">
        <v>7727558640</v>
      </c>
      <c r="J257" s="23" t="s">
        <v>577</v>
      </c>
      <c r="K257" s="23" t="s">
        <v>578</v>
      </c>
      <c r="L257" s="23" t="s">
        <v>579</v>
      </c>
      <c r="M257" s="23"/>
      <c r="N257" s="25"/>
      <c r="O257" s="23"/>
      <c r="P257" s="23" t="s">
        <v>352</v>
      </c>
      <c r="Q257" s="23"/>
      <c r="R257" s="23"/>
      <c r="S257" s="31" t="s">
        <v>277</v>
      </c>
      <c r="T257" s="24"/>
      <c r="U257" s="24">
        <v>15</v>
      </c>
      <c r="V257" s="23" t="s">
        <v>63</v>
      </c>
      <c r="W257" s="23"/>
      <c r="X257" s="23" t="s">
        <v>580</v>
      </c>
      <c r="Y257" s="31" t="s">
        <v>277</v>
      </c>
      <c r="Z257" s="23" t="s">
        <v>457</v>
      </c>
      <c r="AA257" s="23"/>
      <c r="AB257" s="23" t="s">
        <v>57</v>
      </c>
      <c r="AC257" s="23" t="s">
        <v>925</v>
      </c>
      <c r="AD257" s="33" t="s">
        <v>768</v>
      </c>
      <c r="AE257" s="26" t="s">
        <v>607</v>
      </c>
      <c r="AF257" s="26" t="s">
        <v>620</v>
      </c>
      <c r="AG257" s="23" t="s">
        <v>54</v>
      </c>
      <c r="AH257" s="23" t="s">
        <v>353</v>
      </c>
      <c r="AI257" s="23" t="e">
        <f>VLOOKUP(I257,[1]действ!$J$5:$J$659,1,0)</f>
        <v>#N/A</v>
      </c>
      <c r="AJ257" s="57" t="s">
        <v>1261</v>
      </c>
      <c r="AK257" s="58"/>
    </row>
    <row r="258" spans="1:37" ht="80.099999999999994" customHeight="1" x14ac:dyDescent="0.25">
      <c r="A258" s="26">
        <v>245</v>
      </c>
      <c r="B258" s="23" t="s">
        <v>923</v>
      </c>
      <c r="C258" s="23" t="s">
        <v>1045</v>
      </c>
      <c r="D258" s="29" t="s">
        <v>1153</v>
      </c>
      <c r="E258" s="23" t="s">
        <v>85</v>
      </c>
      <c r="F258" s="23" t="s">
        <v>85</v>
      </c>
      <c r="G258" s="23" t="s">
        <v>69</v>
      </c>
      <c r="H258" s="20">
        <v>1057748923748</v>
      </c>
      <c r="I258" s="21">
        <v>7727558640</v>
      </c>
      <c r="J258" s="24"/>
      <c r="K258" s="23"/>
      <c r="L258" s="23"/>
      <c r="M258" s="23"/>
      <c r="N258" s="25"/>
      <c r="O258" s="23"/>
      <c r="P258" s="23"/>
      <c r="Q258" s="23"/>
      <c r="R258" s="23"/>
      <c r="S258" s="31" t="s">
        <v>277</v>
      </c>
      <c r="T258" s="24"/>
      <c r="U258" s="24">
        <v>15</v>
      </c>
      <c r="V258" s="23" t="s">
        <v>63</v>
      </c>
      <c r="W258" s="23"/>
      <c r="X258" s="23" t="s">
        <v>580</v>
      </c>
      <c r="Y258" s="31" t="s">
        <v>277</v>
      </c>
      <c r="Z258" s="23" t="s">
        <v>457</v>
      </c>
      <c r="AA258" s="23" t="s">
        <v>70</v>
      </c>
      <c r="AB258" s="23"/>
      <c r="AC258" s="29" t="s">
        <v>1153</v>
      </c>
      <c r="AD258" s="33" t="s">
        <v>768</v>
      </c>
      <c r="AE258" s="26"/>
      <c r="AF258" s="23"/>
      <c r="AG258" s="23" t="s">
        <v>54</v>
      </c>
      <c r="AH258" s="23" t="s">
        <v>458</v>
      </c>
      <c r="AI258" s="23" t="e">
        <f>VLOOKUP(I258,[1]действ!$J$5:$J$659,1,0)</f>
        <v>#N/A</v>
      </c>
      <c r="AJ258" s="59" t="s">
        <v>1264</v>
      </c>
      <c r="AK258" s="60"/>
    </row>
    <row r="259" spans="1:37" ht="80.099999999999994" customHeight="1" x14ac:dyDescent="0.25">
      <c r="A259" s="26">
        <v>246</v>
      </c>
      <c r="B259" s="26" t="s">
        <v>1237</v>
      </c>
      <c r="C259" s="26" t="s">
        <v>84</v>
      </c>
      <c r="D259" s="26" t="s">
        <v>1238</v>
      </c>
      <c r="E259" s="26" t="s">
        <v>85</v>
      </c>
      <c r="F259" s="26" t="s">
        <v>85</v>
      </c>
      <c r="G259" s="26" t="s">
        <v>86</v>
      </c>
      <c r="H259" s="24">
        <v>1147746980798</v>
      </c>
      <c r="I259" s="26">
        <v>7728888867</v>
      </c>
      <c r="J259" s="26" t="s">
        <v>577</v>
      </c>
      <c r="K259" s="23" t="s">
        <v>578</v>
      </c>
      <c r="L259" s="23" t="s">
        <v>579</v>
      </c>
      <c r="M259" s="26"/>
      <c r="N259" s="26"/>
      <c r="O259" s="26"/>
      <c r="P259" s="26" t="s">
        <v>987</v>
      </c>
      <c r="Q259" s="26"/>
      <c r="R259" s="26"/>
      <c r="S259" s="37">
        <v>45252</v>
      </c>
      <c r="T259" s="26">
        <v>10</v>
      </c>
      <c r="U259" s="26"/>
      <c r="V259" s="23" t="s">
        <v>63</v>
      </c>
      <c r="W259" s="26"/>
      <c r="X259" s="23" t="s">
        <v>580</v>
      </c>
      <c r="Y259" s="37">
        <v>45252</v>
      </c>
      <c r="Z259" s="37">
        <v>45265</v>
      </c>
      <c r="AA259" s="26"/>
      <c r="AB259" s="23" t="s">
        <v>57</v>
      </c>
      <c r="AC259" s="26" t="s">
        <v>1239</v>
      </c>
      <c r="AD259" s="26" t="s">
        <v>768</v>
      </c>
      <c r="AE259" s="26" t="s">
        <v>661</v>
      </c>
      <c r="AF259" s="26"/>
      <c r="AG259" s="23" t="s">
        <v>54</v>
      </c>
      <c r="AH259" s="23" t="s">
        <v>500</v>
      </c>
      <c r="AI259" s="23" t="e">
        <f>VLOOKUP(I259,[1]действ!$J$5:$J$659,1,0)</f>
        <v>#N/A</v>
      </c>
      <c r="AJ259" s="57" t="s">
        <v>1261</v>
      </c>
      <c r="AK259" s="58"/>
    </row>
    <row r="260" spans="1:37" ht="80.099999999999994" customHeight="1" x14ac:dyDescent="0.25">
      <c r="A260" s="26">
        <v>247</v>
      </c>
      <c r="B260" s="55" t="s">
        <v>926</v>
      </c>
      <c r="C260" s="23" t="s">
        <v>84</v>
      </c>
      <c r="D260" s="30" t="s">
        <v>927</v>
      </c>
      <c r="E260" s="23" t="s">
        <v>85</v>
      </c>
      <c r="F260" s="23" t="s">
        <v>85</v>
      </c>
      <c r="G260" s="23" t="s">
        <v>86</v>
      </c>
      <c r="H260" s="23" t="s">
        <v>402</v>
      </c>
      <c r="I260" s="24">
        <v>7900000373</v>
      </c>
      <c r="J260" s="23" t="s">
        <v>577</v>
      </c>
      <c r="K260" s="23" t="s">
        <v>578</v>
      </c>
      <c r="L260" s="23" t="s">
        <v>579</v>
      </c>
      <c r="M260" s="23"/>
      <c r="N260" s="25"/>
      <c r="O260" s="23" t="s">
        <v>928</v>
      </c>
      <c r="P260" s="23" t="s">
        <v>403</v>
      </c>
      <c r="Q260" s="23"/>
      <c r="R260" s="23"/>
      <c r="S260" s="31" t="s">
        <v>94</v>
      </c>
      <c r="T260" s="24">
        <v>10</v>
      </c>
      <c r="U260" s="24"/>
      <c r="V260" s="23" t="s">
        <v>63</v>
      </c>
      <c r="W260" s="23"/>
      <c r="X260" s="23" t="s">
        <v>580</v>
      </c>
      <c r="Y260" s="31" t="s">
        <v>94</v>
      </c>
      <c r="Z260" s="23" t="s">
        <v>195</v>
      </c>
      <c r="AA260" s="23"/>
      <c r="AB260" s="23" t="s">
        <v>57</v>
      </c>
      <c r="AC260" s="30" t="s">
        <v>929</v>
      </c>
      <c r="AD260" s="31" t="s">
        <v>930</v>
      </c>
      <c r="AE260" s="26" t="s">
        <v>931</v>
      </c>
      <c r="AF260" s="30" t="s">
        <v>584</v>
      </c>
      <c r="AG260" s="23" t="s">
        <v>54</v>
      </c>
      <c r="AH260" s="23" t="s">
        <v>404</v>
      </c>
      <c r="AI260" s="23" t="e">
        <f>VLOOKUP(I260,[1]действ!$J$5:$J$659,1,0)</f>
        <v>#N/A</v>
      </c>
      <c r="AJ260" s="57" t="s">
        <v>1261</v>
      </c>
      <c r="AK260" s="58"/>
    </row>
    <row r="261" spans="1:37" ht="80.099999999999994" customHeight="1" x14ac:dyDescent="0.25">
      <c r="A261" s="26">
        <v>248</v>
      </c>
      <c r="B261" s="23" t="s">
        <v>346</v>
      </c>
      <c r="C261" s="23" t="s">
        <v>84</v>
      </c>
      <c r="D261" s="23"/>
      <c r="E261" s="23" t="s">
        <v>85</v>
      </c>
      <c r="F261" s="23" t="s">
        <v>85</v>
      </c>
      <c r="G261" s="23" t="s">
        <v>86</v>
      </c>
      <c r="H261" s="23" t="s">
        <v>347</v>
      </c>
      <c r="I261" s="24">
        <v>7902000756</v>
      </c>
      <c r="J261" s="23" t="s">
        <v>577</v>
      </c>
      <c r="K261" s="23" t="s">
        <v>578</v>
      </c>
      <c r="L261" s="23" t="s">
        <v>579</v>
      </c>
      <c r="M261" s="23"/>
      <c r="N261" s="23"/>
      <c r="O261" s="25"/>
      <c r="P261" s="23" t="s">
        <v>348</v>
      </c>
      <c r="Q261" s="23"/>
      <c r="R261" s="23"/>
      <c r="S261" s="31" t="s">
        <v>349</v>
      </c>
      <c r="T261" s="24">
        <v>7</v>
      </c>
      <c r="U261" s="24"/>
      <c r="V261" s="23" t="s">
        <v>63</v>
      </c>
      <c r="W261" s="23"/>
      <c r="X261" s="23" t="s">
        <v>580</v>
      </c>
      <c r="Y261" s="31" t="s">
        <v>349</v>
      </c>
      <c r="Z261" s="23" t="s">
        <v>569</v>
      </c>
      <c r="AA261" s="23"/>
      <c r="AB261" s="23" t="s">
        <v>57</v>
      </c>
      <c r="AC261" s="23"/>
      <c r="AD261" s="31" t="s">
        <v>582</v>
      </c>
      <c r="AE261" s="26" t="s">
        <v>589</v>
      </c>
      <c r="AF261" s="26" t="s">
        <v>584</v>
      </c>
      <c r="AG261" s="23" t="s">
        <v>54</v>
      </c>
      <c r="AH261" s="23" t="s">
        <v>350</v>
      </c>
      <c r="AI261" s="23" t="e">
        <f>VLOOKUP(I261,[1]действ!$J$5:$J$659,1,0)</f>
        <v>#N/A</v>
      </c>
      <c r="AJ261" s="57" t="s">
        <v>1261</v>
      </c>
      <c r="AK261" s="58"/>
    </row>
    <row r="262" spans="1:37" ht="80.099999999999994" customHeight="1" x14ac:dyDescent="0.25">
      <c r="A262" s="26">
        <v>249</v>
      </c>
      <c r="B262" s="23" t="s">
        <v>932</v>
      </c>
      <c r="C262" s="23" t="s">
        <v>84</v>
      </c>
      <c r="D262" s="23" t="s">
        <v>933</v>
      </c>
      <c r="E262" s="23" t="s">
        <v>85</v>
      </c>
      <c r="F262" s="23" t="s">
        <v>85</v>
      </c>
      <c r="G262" s="23" t="s">
        <v>86</v>
      </c>
      <c r="H262" s="23" t="s">
        <v>522</v>
      </c>
      <c r="I262" s="24">
        <v>8201004722</v>
      </c>
      <c r="J262" s="23" t="s">
        <v>577</v>
      </c>
      <c r="K262" s="23" t="s">
        <v>578</v>
      </c>
      <c r="L262" s="23" t="s">
        <v>579</v>
      </c>
      <c r="M262" s="23"/>
      <c r="N262" s="25"/>
      <c r="O262" s="52">
        <v>37649</v>
      </c>
      <c r="P262" s="52">
        <v>44848</v>
      </c>
      <c r="Q262" s="23"/>
      <c r="R262" s="23" t="s">
        <v>841</v>
      </c>
      <c r="S262" s="31" t="s">
        <v>523</v>
      </c>
      <c r="T262" s="24">
        <v>10</v>
      </c>
      <c r="U262" s="24"/>
      <c r="V262" s="23" t="s">
        <v>63</v>
      </c>
      <c r="W262" s="23"/>
      <c r="X262" s="23" t="s">
        <v>580</v>
      </c>
      <c r="Y262" s="31" t="s">
        <v>523</v>
      </c>
      <c r="Z262" s="23" t="s">
        <v>533</v>
      </c>
      <c r="AA262" s="23"/>
      <c r="AB262" s="23" t="s">
        <v>57</v>
      </c>
      <c r="AC262" s="23" t="s">
        <v>934</v>
      </c>
      <c r="AD262" s="33" t="s">
        <v>843</v>
      </c>
      <c r="AE262" s="26" t="s">
        <v>603</v>
      </c>
      <c r="AF262" s="26" t="s">
        <v>595</v>
      </c>
      <c r="AG262" s="23" t="s">
        <v>54</v>
      </c>
      <c r="AH262" s="23" t="s">
        <v>524</v>
      </c>
      <c r="AI262" s="23" t="s">
        <v>1256</v>
      </c>
      <c r="AJ262" s="57" t="s">
        <v>1261</v>
      </c>
      <c r="AK262" s="58"/>
    </row>
    <row r="263" spans="1:37" ht="80.099999999999994" customHeight="1" x14ac:dyDescent="0.25">
      <c r="A263" s="26">
        <v>250</v>
      </c>
      <c r="B263" s="23" t="s">
        <v>932</v>
      </c>
      <c r="C263" s="23" t="s">
        <v>84</v>
      </c>
      <c r="D263" s="23" t="s">
        <v>935</v>
      </c>
      <c r="E263" s="23" t="s">
        <v>85</v>
      </c>
      <c r="F263" s="23" t="s">
        <v>85</v>
      </c>
      <c r="G263" s="23" t="s">
        <v>86</v>
      </c>
      <c r="H263" s="23" t="s">
        <v>522</v>
      </c>
      <c r="I263" s="24">
        <v>8201004722</v>
      </c>
      <c r="J263" s="23" t="s">
        <v>577</v>
      </c>
      <c r="K263" s="23" t="s">
        <v>578</v>
      </c>
      <c r="L263" s="23" t="s">
        <v>579</v>
      </c>
      <c r="M263" s="23"/>
      <c r="N263" s="25"/>
      <c r="O263" s="52">
        <v>37649</v>
      </c>
      <c r="P263" s="52">
        <v>44848</v>
      </c>
      <c r="Q263" s="23"/>
      <c r="R263" s="23" t="s">
        <v>841</v>
      </c>
      <c r="S263" s="31" t="s">
        <v>523</v>
      </c>
      <c r="T263" s="24">
        <v>10</v>
      </c>
      <c r="U263" s="24"/>
      <c r="V263" s="23" t="s">
        <v>63</v>
      </c>
      <c r="W263" s="23"/>
      <c r="X263" s="23" t="s">
        <v>580</v>
      </c>
      <c r="Y263" s="31" t="s">
        <v>523</v>
      </c>
      <c r="Z263" s="23" t="s">
        <v>533</v>
      </c>
      <c r="AA263" s="23"/>
      <c r="AB263" s="23" t="s">
        <v>57</v>
      </c>
      <c r="AC263" s="23" t="s">
        <v>936</v>
      </c>
      <c r="AD263" s="33" t="s">
        <v>843</v>
      </c>
      <c r="AE263" s="26" t="s">
        <v>603</v>
      </c>
      <c r="AF263" s="26" t="s">
        <v>595</v>
      </c>
      <c r="AG263" s="23" t="s">
        <v>54</v>
      </c>
      <c r="AH263" s="23" t="s">
        <v>524</v>
      </c>
      <c r="AI263" s="23" t="s">
        <v>1256</v>
      </c>
      <c r="AJ263" s="57" t="s">
        <v>1261</v>
      </c>
      <c r="AK263" s="58"/>
    </row>
    <row r="264" spans="1:37" ht="80.099999999999994" customHeight="1" x14ac:dyDescent="0.25">
      <c r="A264" s="26">
        <v>251</v>
      </c>
      <c r="B264" s="23" t="s">
        <v>932</v>
      </c>
      <c r="C264" s="23" t="s">
        <v>84</v>
      </c>
      <c r="D264" s="23" t="s">
        <v>937</v>
      </c>
      <c r="E264" s="23" t="s">
        <v>85</v>
      </c>
      <c r="F264" s="23" t="s">
        <v>85</v>
      </c>
      <c r="G264" s="23" t="s">
        <v>86</v>
      </c>
      <c r="H264" s="23" t="s">
        <v>522</v>
      </c>
      <c r="I264" s="24">
        <v>8201004722</v>
      </c>
      <c r="J264" s="23" t="s">
        <v>577</v>
      </c>
      <c r="K264" s="23" t="s">
        <v>578</v>
      </c>
      <c r="L264" s="23" t="s">
        <v>579</v>
      </c>
      <c r="M264" s="23"/>
      <c r="N264" s="25"/>
      <c r="O264" s="52">
        <v>37649</v>
      </c>
      <c r="P264" s="52">
        <v>44391</v>
      </c>
      <c r="Q264" s="23"/>
      <c r="R264" s="23" t="s">
        <v>841</v>
      </c>
      <c r="S264" s="31" t="s">
        <v>523</v>
      </c>
      <c r="T264" s="24">
        <v>10</v>
      </c>
      <c r="U264" s="24"/>
      <c r="V264" s="23" t="s">
        <v>63</v>
      </c>
      <c r="W264" s="23"/>
      <c r="X264" s="23" t="s">
        <v>580</v>
      </c>
      <c r="Y264" s="31" t="s">
        <v>523</v>
      </c>
      <c r="Z264" s="23" t="s">
        <v>533</v>
      </c>
      <c r="AA264" s="23"/>
      <c r="AB264" s="23" t="s">
        <v>57</v>
      </c>
      <c r="AC264" s="23" t="s">
        <v>938</v>
      </c>
      <c r="AD264" s="33" t="s">
        <v>843</v>
      </c>
      <c r="AE264" s="26" t="s">
        <v>607</v>
      </c>
      <c r="AF264" s="26" t="s">
        <v>595</v>
      </c>
      <c r="AG264" s="23" t="s">
        <v>54</v>
      </c>
      <c r="AH264" s="23" t="s">
        <v>524</v>
      </c>
      <c r="AI264" s="23" t="s">
        <v>1256</v>
      </c>
      <c r="AJ264" s="57" t="s">
        <v>1261</v>
      </c>
      <c r="AK264" s="58"/>
    </row>
    <row r="265" spans="1:37" ht="80.099999999999994" customHeight="1" x14ac:dyDescent="0.25">
      <c r="A265" s="26">
        <v>252</v>
      </c>
      <c r="B265" s="23" t="s">
        <v>932</v>
      </c>
      <c r="C265" s="23" t="s">
        <v>84</v>
      </c>
      <c r="D265" s="23" t="s">
        <v>939</v>
      </c>
      <c r="E265" s="23" t="s">
        <v>85</v>
      </c>
      <c r="F265" s="23" t="s">
        <v>85</v>
      </c>
      <c r="G265" s="23" t="s">
        <v>86</v>
      </c>
      <c r="H265" s="23" t="s">
        <v>522</v>
      </c>
      <c r="I265" s="26">
        <v>8201004722</v>
      </c>
      <c r="J265" s="23" t="s">
        <v>577</v>
      </c>
      <c r="K265" s="23" t="s">
        <v>578</v>
      </c>
      <c r="L265" s="23" t="s">
        <v>579</v>
      </c>
      <c r="M265" s="23"/>
      <c r="N265" s="25"/>
      <c r="O265" s="52">
        <v>37649</v>
      </c>
      <c r="P265" s="52">
        <v>44848</v>
      </c>
      <c r="Q265" s="23"/>
      <c r="R265" s="23" t="s">
        <v>841</v>
      </c>
      <c r="S265" s="31" t="s">
        <v>523</v>
      </c>
      <c r="T265" s="24">
        <v>10</v>
      </c>
      <c r="U265" s="24"/>
      <c r="V265" s="23" t="s">
        <v>63</v>
      </c>
      <c r="W265" s="23"/>
      <c r="X265" s="23" t="s">
        <v>580</v>
      </c>
      <c r="Y265" s="31" t="s">
        <v>523</v>
      </c>
      <c r="Z265" s="23" t="s">
        <v>533</v>
      </c>
      <c r="AA265" s="23"/>
      <c r="AB265" s="23" t="s">
        <v>57</v>
      </c>
      <c r="AC265" s="23" t="s">
        <v>940</v>
      </c>
      <c r="AD265" s="33" t="s">
        <v>843</v>
      </c>
      <c r="AE265" s="26" t="s">
        <v>607</v>
      </c>
      <c r="AF265" s="26" t="s">
        <v>595</v>
      </c>
      <c r="AG265" s="23" t="s">
        <v>54</v>
      </c>
      <c r="AH265" s="23" t="s">
        <v>524</v>
      </c>
      <c r="AI265" s="23" t="s">
        <v>1256</v>
      </c>
      <c r="AJ265" s="57" t="s">
        <v>1261</v>
      </c>
      <c r="AK265" s="58"/>
    </row>
    <row r="266" spans="1:37" ht="80.099999999999994" customHeight="1" x14ac:dyDescent="0.25">
      <c r="A266" s="26">
        <v>253</v>
      </c>
      <c r="B266" s="23" t="s">
        <v>932</v>
      </c>
      <c r="C266" s="23" t="s">
        <v>84</v>
      </c>
      <c r="D266" s="23" t="s">
        <v>941</v>
      </c>
      <c r="E266" s="23" t="s">
        <v>85</v>
      </c>
      <c r="F266" s="23" t="s">
        <v>85</v>
      </c>
      <c r="G266" s="23" t="s">
        <v>86</v>
      </c>
      <c r="H266" s="23" t="s">
        <v>522</v>
      </c>
      <c r="I266" s="26">
        <v>8201004722</v>
      </c>
      <c r="J266" s="23" t="s">
        <v>577</v>
      </c>
      <c r="K266" s="23" t="s">
        <v>578</v>
      </c>
      <c r="L266" s="23" t="s">
        <v>579</v>
      </c>
      <c r="M266" s="23"/>
      <c r="N266" s="25"/>
      <c r="O266" s="52">
        <v>37649</v>
      </c>
      <c r="P266" s="52">
        <v>44848</v>
      </c>
      <c r="Q266" s="23"/>
      <c r="R266" s="23" t="s">
        <v>841</v>
      </c>
      <c r="S266" s="31" t="s">
        <v>523</v>
      </c>
      <c r="T266" s="24">
        <v>10</v>
      </c>
      <c r="U266" s="24"/>
      <c r="V266" s="23" t="s">
        <v>63</v>
      </c>
      <c r="W266" s="23"/>
      <c r="X266" s="23" t="s">
        <v>580</v>
      </c>
      <c r="Y266" s="31" t="s">
        <v>523</v>
      </c>
      <c r="Z266" s="23" t="s">
        <v>533</v>
      </c>
      <c r="AA266" s="23"/>
      <c r="AB266" s="23" t="s">
        <v>57</v>
      </c>
      <c r="AC266" s="23" t="s">
        <v>942</v>
      </c>
      <c r="AD266" s="33" t="s">
        <v>843</v>
      </c>
      <c r="AE266" s="26" t="s">
        <v>607</v>
      </c>
      <c r="AF266" s="26" t="s">
        <v>595</v>
      </c>
      <c r="AG266" s="23" t="s">
        <v>54</v>
      </c>
      <c r="AH266" s="23" t="s">
        <v>524</v>
      </c>
      <c r="AI266" s="23" t="s">
        <v>1256</v>
      </c>
      <c r="AJ266" s="57" t="s">
        <v>1261</v>
      </c>
      <c r="AK266" s="58"/>
    </row>
    <row r="267" spans="1:37" ht="80.099999999999994" customHeight="1" x14ac:dyDescent="0.25">
      <c r="A267" s="26">
        <v>254</v>
      </c>
      <c r="B267" s="23" t="s">
        <v>416</v>
      </c>
      <c r="C267" s="23" t="s">
        <v>84</v>
      </c>
      <c r="D267" s="28" t="s">
        <v>943</v>
      </c>
      <c r="E267" s="23" t="s">
        <v>85</v>
      </c>
      <c r="F267" s="23" t="s">
        <v>85</v>
      </c>
      <c r="G267" s="23" t="s">
        <v>86</v>
      </c>
      <c r="H267" s="23" t="s">
        <v>417</v>
      </c>
      <c r="I267" s="24">
        <v>8703009509</v>
      </c>
      <c r="J267" s="23" t="s">
        <v>577</v>
      </c>
      <c r="K267" s="23" t="s">
        <v>578</v>
      </c>
      <c r="L267" s="23"/>
      <c r="M267" s="23"/>
      <c r="N267" s="25"/>
      <c r="O267" s="23"/>
      <c r="P267" s="28" t="s">
        <v>418</v>
      </c>
      <c r="Q267" s="23"/>
      <c r="R267" s="23"/>
      <c r="S267" s="31" t="s">
        <v>277</v>
      </c>
      <c r="T267" s="24" t="s">
        <v>27</v>
      </c>
      <c r="U267" s="24"/>
      <c r="V267" s="23" t="s">
        <v>63</v>
      </c>
      <c r="W267" s="23"/>
      <c r="X267" s="23" t="s">
        <v>580</v>
      </c>
      <c r="Y267" s="31" t="s">
        <v>277</v>
      </c>
      <c r="Z267" s="23"/>
      <c r="AA267" s="23"/>
      <c r="AB267" s="23" t="s">
        <v>57</v>
      </c>
      <c r="AC267" s="23" t="s">
        <v>944</v>
      </c>
      <c r="AD267" s="33" t="s">
        <v>914</v>
      </c>
      <c r="AE267" s="29" t="s">
        <v>945</v>
      </c>
      <c r="AF267" s="26"/>
      <c r="AG267" s="23" t="s">
        <v>54</v>
      </c>
      <c r="AH267" s="23" t="s">
        <v>420</v>
      </c>
      <c r="AI267" s="23" t="s">
        <v>1256</v>
      </c>
      <c r="AJ267" s="57" t="s">
        <v>1261</v>
      </c>
      <c r="AK267" s="58"/>
    </row>
    <row r="268" spans="1:37" ht="80.099999999999994" customHeight="1" x14ac:dyDescent="0.25">
      <c r="A268" s="26">
        <v>255</v>
      </c>
      <c r="B268" s="23" t="s">
        <v>416</v>
      </c>
      <c r="C268" s="23" t="s">
        <v>84</v>
      </c>
      <c r="D268" s="28" t="s">
        <v>946</v>
      </c>
      <c r="E268" s="23" t="s">
        <v>85</v>
      </c>
      <c r="F268" s="23" t="s">
        <v>85</v>
      </c>
      <c r="G268" s="23" t="s">
        <v>86</v>
      </c>
      <c r="H268" s="23" t="s">
        <v>417</v>
      </c>
      <c r="I268" s="24">
        <v>8703009509</v>
      </c>
      <c r="J268" s="23" t="s">
        <v>577</v>
      </c>
      <c r="K268" s="23" t="s">
        <v>578</v>
      </c>
      <c r="L268" s="23"/>
      <c r="M268" s="23"/>
      <c r="N268" s="25"/>
      <c r="O268" s="23"/>
      <c r="P268" s="28" t="s">
        <v>418</v>
      </c>
      <c r="Q268" s="23"/>
      <c r="R268" s="23"/>
      <c r="S268" s="31" t="s">
        <v>277</v>
      </c>
      <c r="T268" s="24" t="s">
        <v>27</v>
      </c>
      <c r="U268" s="24"/>
      <c r="V268" s="23" t="s">
        <v>63</v>
      </c>
      <c r="W268" s="23"/>
      <c r="X268" s="23" t="s">
        <v>580</v>
      </c>
      <c r="Y268" s="31" t="s">
        <v>277</v>
      </c>
      <c r="Z268" s="23"/>
      <c r="AA268" s="23"/>
      <c r="AB268" s="23" t="s">
        <v>57</v>
      </c>
      <c r="AC268" s="23" t="s">
        <v>947</v>
      </c>
      <c r="AD268" s="33" t="s">
        <v>914</v>
      </c>
      <c r="AE268" s="28" t="s">
        <v>596</v>
      </c>
      <c r="AF268" s="26"/>
      <c r="AG268" s="23" t="s">
        <v>54</v>
      </c>
      <c r="AH268" s="23" t="s">
        <v>420</v>
      </c>
      <c r="AI268" s="23" t="s">
        <v>1256</v>
      </c>
      <c r="AJ268" s="57" t="s">
        <v>1261</v>
      </c>
      <c r="AK268" s="58"/>
    </row>
    <row r="269" spans="1:37" ht="80.099999999999994" customHeight="1" x14ac:dyDescent="0.25">
      <c r="A269" s="26">
        <v>256</v>
      </c>
      <c r="B269" s="23" t="s">
        <v>416</v>
      </c>
      <c r="C269" s="23" t="s">
        <v>84</v>
      </c>
      <c r="D269" s="28" t="s">
        <v>948</v>
      </c>
      <c r="E269" s="23" t="s">
        <v>85</v>
      </c>
      <c r="F269" s="23" t="s">
        <v>85</v>
      </c>
      <c r="G269" s="23" t="s">
        <v>86</v>
      </c>
      <c r="H269" s="23" t="s">
        <v>417</v>
      </c>
      <c r="I269" s="24">
        <v>8703009509</v>
      </c>
      <c r="J269" s="23" t="s">
        <v>577</v>
      </c>
      <c r="K269" s="23" t="s">
        <v>578</v>
      </c>
      <c r="L269" s="23"/>
      <c r="M269" s="23"/>
      <c r="N269" s="25"/>
      <c r="O269" s="23"/>
      <c r="P269" s="28" t="s">
        <v>418</v>
      </c>
      <c r="Q269" s="23"/>
      <c r="R269" s="23"/>
      <c r="S269" s="31" t="s">
        <v>277</v>
      </c>
      <c r="T269" s="24" t="s">
        <v>27</v>
      </c>
      <c r="U269" s="24"/>
      <c r="V269" s="23" t="s">
        <v>63</v>
      </c>
      <c r="W269" s="23"/>
      <c r="X269" s="23" t="s">
        <v>580</v>
      </c>
      <c r="Y269" s="31" t="s">
        <v>277</v>
      </c>
      <c r="Z269" s="23"/>
      <c r="AA269" s="23"/>
      <c r="AB269" s="23" t="s">
        <v>57</v>
      </c>
      <c r="AC269" s="23" t="s">
        <v>949</v>
      </c>
      <c r="AD269" s="33" t="s">
        <v>914</v>
      </c>
      <c r="AE269" s="28" t="s">
        <v>596</v>
      </c>
      <c r="AF269" s="26"/>
      <c r="AG269" s="23" t="s">
        <v>54</v>
      </c>
      <c r="AH269" s="23" t="s">
        <v>420</v>
      </c>
      <c r="AI269" s="23" t="s">
        <v>1256</v>
      </c>
      <c r="AJ269" s="57" t="s">
        <v>1261</v>
      </c>
      <c r="AK269" s="58"/>
    </row>
    <row r="270" spans="1:37" ht="80.099999999999994" customHeight="1" x14ac:dyDescent="0.25">
      <c r="A270" s="26">
        <v>257</v>
      </c>
      <c r="B270" s="23" t="s">
        <v>416</v>
      </c>
      <c r="C270" s="23" t="s">
        <v>84</v>
      </c>
      <c r="D270" s="28" t="s">
        <v>950</v>
      </c>
      <c r="E270" s="23" t="s">
        <v>85</v>
      </c>
      <c r="F270" s="23" t="s">
        <v>85</v>
      </c>
      <c r="G270" s="23" t="s">
        <v>86</v>
      </c>
      <c r="H270" s="23" t="s">
        <v>417</v>
      </c>
      <c r="I270" s="24">
        <v>8703009509</v>
      </c>
      <c r="J270" s="23" t="s">
        <v>577</v>
      </c>
      <c r="K270" s="23" t="s">
        <v>578</v>
      </c>
      <c r="L270" s="23"/>
      <c r="M270" s="23"/>
      <c r="N270" s="25"/>
      <c r="O270" s="23"/>
      <c r="P270" s="28" t="s">
        <v>418</v>
      </c>
      <c r="Q270" s="23"/>
      <c r="R270" s="23"/>
      <c r="S270" s="31" t="s">
        <v>277</v>
      </c>
      <c r="T270" s="24" t="s">
        <v>27</v>
      </c>
      <c r="U270" s="24"/>
      <c r="V270" s="23" t="s">
        <v>63</v>
      </c>
      <c r="W270" s="23"/>
      <c r="X270" s="23" t="s">
        <v>580</v>
      </c>
      <c r="Y270" s="31" t="s">
        <v>277</v>
      </c>
      <c r="Z270" s="23"/>
      <c r="AA270" s="23"/>
      <c r="AB270" s="23" t="s">
        <v>57</v>
      </c>
      <c r="AC270" s="23" t="s">
        <v>951</v>
      </c>
      <c r="AD270" s="33" t="s">
        <v>914</v>
      </c>
      <c r="AE270" s="28" t="s">
        <v>607</v>
      </c>
      <c r="AF270" s="26"/>
      <c r="AG270" s="23" t="s">
        <v>54</v>
      </c>
      <c r="AH270" s="23" t="s">
        <v>420</v>
      </c>
      <c r="AI270" s="23" t="s">
        <v>1256</v>
      </c>
      <c r="AJ270" s="57" t="s">
        <v>1261</v>
      </c>
      <c r="AK270" s="58"/>
    </row>
    <row r="271" spans="1:37" ht="80.099999999999994" customHeight="1" x14ac:dyDescent="0.25">
      <c r="A271" s="26">
        <v>258</v>
      </c>
      <c r="B271" s="21" t="s">
        <v>1244</v>
      </c>
      <c r="C271" s="23" t="s">
        <v>1041</v>
      </c>
      <c r="D271" s="21" t="s">
        <v>1154</v>
      </c>
      <c r="E271" s="23" t="s">
        <v>85</v>
      </c>
      <c r="F271" s="23" t="s">
        <v>85</v>
      </c>
      <c r="G271" s="23" t="s">
        <v>69</v>
      </c>
      <c r="H271" s="27">
        <v>1038700020974</v>
      </c>
      <c r="I271" s="21">
        <v>8703009509</v>
      </c>
      <c r="J271" s="23"/>
      <c r="K271" s="23"/>
      <c r="L271" s="23"/>
      <c r="M271" s="23"/>
      <c r="N271" s="25"/>
      <c r="O271" s="23"/>
      <c r="P271" s="37">
        <v>37888</v>
      </c>
      <c r="Q271" s="23"/>
      <c r="R271" s="23"/>
      <c r="S271" s="31" t="s">
        <v>277</v>
      </c>
      <c r="T271" s="24" t="s">
        <v>27</v>
      </c>
      <c r="U271" s="24"/>
      <c r="V271" s="23" t="s">
        <v>63</v>
      </c>
      <c r="W271" s="23"/>
      <c r="X271" s="23" t="s">
        <v>580</v>
      </c>
      <c r="Y271" s="31" t="s">
        <v>277</v>
      </c>
      <c r="Z271" s="23" t="s">
        <v>419</v>
      </c>
      <c r="AA271" s="23" t="s">
        <v>70</v>
      </c>
      <c r="AB271" s="23"/>
      <c r="AC271" s="21" t="s">
        <v>1154</v>
      </c>
      <c r="AD271" s="31" t="s">
        <v>914</v>
      </c>
      <c r="AE271" s="23" t="s">
        <v>1043</v>
      </c>
      <c r="AF271" s="23" t="s">
        <v>1152</v>
      </c>
      <c r="AG271" s="23" t="s">
        <v>54</v>
      </c>
      <c r="AH271" s="23" t="s">
        <v>530</v>
      </c>
      <c r="AI271" s="23" t="s">
        <v>1256</v>
      </c>
      <c r="AJ271" s="57" t="s">
        <v>1263</v>
      </c>
      <c r="AK271" s="58"/>
    </row>
    <row r="272" spans="1:37" ht="80.099999999999994" customHeight="1" x14ac:dyDescent="0.25">
      <c r="A272" s="26">
        <v>259</v>
      </c>
      <c r="B272" s="21" t="s">
        <v>1155</v>
      </c>
      <c r="C272" s="23" t="s">
        <v>1045</v>
      </c>
      <c r="D272" s="21" t="s">
        <v>1156</v>
      </c>
      <c r="E272" s="23" t="s">
        <v>85</v>
      </c>
      <c r="F272" s="23" t="s">
        <v>85</v>
      </c>
      <c r="G272" s="23" t="s">
        <v>69</v>
      </c>
      <c r="H272" s="20">
        <v>1038700020974</v>
      </c>
      <c r="I272" s="21">
        <v>8703009509</v>
      </c>
      <c r="J272" s="24"/>
      <c r="K272" s="23"/>
      <c r="L272" s="23"/>
      <c r="M272" s="23"/>
      <c r="N272" s="25"/>
      <c r="O272" s="23"/>
      <c r="P272" s="37">
        <v>37888</v>
      </c>
      <c r="Q272" s="23"/>
      <c r="R272" s="23"/>
      <c r="S272" s="31" t="s">
        <v>277</v>
      </c>
      <c r="T272" s="24" t="s">
        <v>27</v>
      </c>
      <c r="U272" s="24"/>
      <c r="V272" s="23" t="s">
        <v>63</v>
      </c>
      <c r="W272" s="23"/>
      <c r="X272" s="23" t="s">
        <v>580</v>
      </c>
      <c r="Y272" s="31" t="s">
        <v>277</v>
      </c>
      <c r="Z272" s="23" t="s">
        <v>419</v>
      </c>
      <c r="AA272" s="23" t="s">
        <v>70</v>
      </c>
      <c r="AB272" s="26"/>
      <c r="AC272" s="21" t="s">
        <v>1156</v>
      </c>
      <c r="AD272" s="31" t="s">
        <v>914</v>
      </c>
      <c r="AE272" s="26" t="s">
        <v>607</v>
      </c>
      <c r="AF272" s="23" t="s">
        <v>1152</v>
      </c>
      <c r="AG272" s="23" t="s">
        <v>54</v>
      </c>
      <c r="AH272" s="23" t="s">
        <v>445</v>
      </c>
      <c r="AI272" s="23" t="s">
        <v>1256</v>
      </c>
      <c r="AJ272" s="59" t="s">
        <v>1264</v>
      </c>
      <c r="AK272" s="60"/>
    </row>
    <row r="273" spans="1:37" ht="80.099999999999994" customHeight="1" x14ac:dyDescent="0.25">
      <c r="A273" s="26">
        <v>260</v>
      </c>
      <c r="B273" s="23" t="s">
        <v>433</v>
      </c>
      <c r="C273" s="23" t="s">
        <v>84</v>
      </c>
      <c r="D273" s="28" t="s">
        <v>952</v>
      </c>
      <c r="E273" s="23" t="s">
        <v>85</v>
      </c>
      <c r="F273" s="23" t="s">
        <v>85</v>
      </c>
      <c r="G273" s="23" t="s">
        <v>86</v>
      </c>
      <c r="H273" s="23" t="s">
        <v>434</v>
      </c>
      <c r="I273" s="24">
        <v>8704000668</v>
      </c>
      <c r="J273" s="23" t="s">
        <v>577</v>
      </c>
      <c r="K273" s="23" t="s">
        <v>578</v>
      </c>
      <c r="L273" s="23"/>
      <c r="M273" s="23"/>
      <c r="N273" s="25"/>
      <c r="O273" s="23"/>
      <c r="P273" s="23" t="s">
        <v>435</v>
      </c>
      <c r="Q273" s="23"/>
      <c r="R273" s="23"/>
      <c r="S273" s="31" t="s">
        <v>776</v>
      </c>
      <c r="T273" s="24" t="s">
        <v>27</v>
      </c>
      <c r="U273" s="24"/>
      <c r="V273" s="23" t="s">
        <v>63</v>
      </c>
      <c r="W273" s="23"/>
      <c r="X273" s="23" t="s">
        <v>580</v>
      </c>
      <c r="Y273" s="31" t="s">
        <v>776</v>
      </c>
      <c r="Z273" s="23"/>
      <c r="AA273" s="23"/>
      <c r="AB273" s="23" t="s">
        <v>57</v>
      </c>
      <c r="AC273" s="23" t="s">
        <v>953</v>
      </c>
      <c r="AD273" s="33" t="s">
        <v>914</v>
      </c>
      <c r="AE273" s="23" t="s">
        <v>607</v>
      </c>
      <c r="AF273" s="26"/>
      <c r="AG273" s="23" t="s">
        <v>54</v>
      </c>
      <c r="AH273" s="23" t="s">
        <v>436</v>
      </c>
      <c r="AI273" s="23" t="e">
        <f>VLOOKUP(I273,[1]действ!$J$5:$J$659,1,0)</f>
        <v>#N/A</v>
      </c>
      <c r="AJ273" s="57" t="s">
        <v>1261</v>
      </c>
      <c r="AK273" s="58"/>
    </row>
    <row r="274" spans="1:37" ht="80.099999999999994" customHeight="1" x14ac:dyDescent="0.25">
      <c r="A274" s="26">
        <v>261</v>
      </c>
      <c r="B274" s="28" t="s">
        <v>412</v>
      </c>
      <c r="C274" s="28" t="s">
        <v>361</v>
      </c>
      <c r="D274" s="28" t="s">
        <v>554</v>
      </c>
      <c r="E274" s="28" t="s">
        <v>1035</v>
      </c>
      <c r="F274" s="28" t="s">
        <v>1036</v>
      </c>
      <c r="G274" s="28" t="s">
        <v>1157</v>
      </c>
      <c r="H274" s="28" t="s">
        <v>413</v>
      </c>
      <c r="I274" s="39">
        <v>8706004386</v>
      </c>
      <c r="J274" s="28" t="s">
        <v>1158</v>
      </c>
      <c r="K274" s="28"/>
      <c r="L274" s="28" t="s">
        <v>363</v>
      </c>
      <c r="M274" s="28"/>
      <c r="N274" s="56"/>
      <c r="O274" s="28"/>
      <c r="P274" s="28" t="s">
        <v>987</v>
      </c>
      <c r="Q274" s="28"/>
      <c r="R274" s="28"/>
      <c r="S274" s="38" t="s">
        <v>376</v>
      </c>
      <c r="T274" s="39">
        <v>10</v>
      </c>
      <c r="U274" s="39"/>
      <c r="V274" s="28" t="s">
        <v>63</v>
      </c>
      <c r="W274" s="28"/>
      <c r="X274" s="28" t="s">
        <v>580</v>
      </c>
      <c r="Y274" s="38" t="s">
        <v>376</v>
      </c>
      <c r="Z274" s="28"/>
      <c r="AA274" s="28"/>
      <c r="AB274" s="23" t="s">
        <v>57</v>
      </c>
      <c r="AC274" s="28" t="s">
        <v>1159</v>
      </c>
      <c r="AD274" s="33" t="s">
        <v>1160</v>
      </c>
      <c r="AE274" s="28" t="s">
        <v>1011</v>
      </c>
      <c r="AF274" s="29"/>
      <c r="AG274" s="23" t="s">
        <v>54</v>
      </c>
      <c r="AH274" s="23" t="s">
        <v>555</v>
      </c>
      <c r="AI274" s="23" t="s">
        <v>1257</v>
      </c>
      <c r="AJ274" s="57" t="s">
        <v>1262</v>
      </c>
      <c r="AK274" s="58"/>
    </row>
    <row r="275" spans="1:37" ht="80.099999999999994" customHeight="1" x14ac:dyDescent="0.25">
      <c r="A275" s="26">
        <v>262</v>
      </c>
      <c r="B275" s="23" t="s">
        <v>412</v>
      </c>
      <c r="C275" s="23" t="s">
        <v>84</v>
      </c>
      <c r="D275" s="28" t="s">
        <v>954</v>
      </c>
      <c r="E275" s="23" t="s">
        <v>85</v>
      </c>
      <c r="F275" s="23" t="s">
        <v>85</v>
      </c>
      <c r="G275" s="23" t="s">
        <v>86</v>
      </c>
      <c r="H275" s="23" t="s">
        <v>413</v>
      </c>
      <c r="I275" s="24">
        <v>8706004386</v>
      </c>
      <c r="J275" s="23" t="s">
        <v>577</v>
      </c>
      <c r="K275" s="23" t="s">
        <v>578</v>
      </c>
      <c r="L275" s="23"/>
      <c r="M275" s="23"/>
      <c r="N275" s="25"/>
      <c r="O275" s="23"/>
      <c r="P275" s="23" t="s">
        <v>414</v>
      </c>
      <c r="Q275" s="23"/>
      <c r="R275" s="23"/>
      <c r="S275" s="31" t="s">
        <v>376</v>
      </c>
      <c r="T275" s="24" t="s">
        <v>27</v>
      </c>
      <c r="U275" s="24"/>
      <c r="V275" s="23" t="s">
        <v>63</v>
      </c>
      <c r="W275" s="23"/>
      <c r="X275" s="23" t="s">
        <v>580</v>
      </c>
      <c r="Y275" s="31" t="s">
        <v>376</v>
      </c>
      <c r="Z275" s="23"/>
      <c r="AA275" s="23"/>
      <c r="AB275" s="23" t="s">
        <v>57</v>
      </c>
      <c r="AC275" s="23" t="s">
        <v>955</v>
      </c>
      <c r="AD275" s="33" t="s">
        <v>914</v>
      </c>
      <c r="AE275" s="23" t="s">
        <v>607</v>
      </c>
      <c r="AF275" s="26"/>
      <c r="AG275" s="23" t="s">
        <v>54</v>
      </c>
      <c r="AH275" s="23" t="s">
        <v>415</v>
      </c>
      <c r="AI275" s="23" t="s">
        <v>1257</v>
      </c>
      <c r="AJ275" s="57" t="s">
        <v>1261</v>
      </c>
      <c r="AK275" s="58"/>
    </row>
    <row r="276" spans="1:37" ht="80.099999999999994" customHeight="1" x14ac:dyDescent="0.25">
      <c r="A276" s="26">
        <v>263</v>
      </c>
      <c r="B276" s="23" t="s">
        <v>412</v>
      </c>
      <c r="C276" s="23" t="s">
        <v>84</v>
      </c>
      <c r="D276" s="28" t="s">
        <v>956</v>
      </c>
      <c r="E276" s="23" t="s">
        <v>85</v>
      </c>
      <c r="F276" s="23" t="s">
        <v>85</v>
      </c>
      <c r="G276" s="23" t="s">
        <v>86</v>
      </c>
      <c r="H276" s="23" t="s">
        <v>413</v>
      </c>
      <c r="I276" s="24">
        <v>8706004386</v>
      </c>
      <c r="J276" s="23" t="s">
        <v>577</v>
      </c>
      <c r="K276" s="23" t="s">
        <v>578</v>
      </c>
      <c r="L276" s="23"/>
      <c r="M276" s="23"/>
      <c r="N276" s="25"/>
      <c r="O276" s="23"/>
      <c r="P276" s="23" t="s">
        <v>414</v>
      </c>
      <c r="Q276" s="23"/>
      <c r="R276" s="23"/>
      <c r="S276" s="31" t="s">
        <v>376</v>
      </c>
      <c r="T276" s="24" t="s">
        <v>27</v>
      </c>
      <c r="U276" s="24"/>
      <c r="V276" s="23" t="s">
        <v>63</v>
      </c>
      <c r="W276" s="23"/>
      <c r="X276" s="23" t="s">
        <v>580</v>
      </c>
      <c r="Y276" s="31" t="s">
        <v>376</v>
      </c>
      <c r="Z276" s="23"/>
      <c r="AA276" s="23"/>
      <c r="AB276" s="23" t="s">
        <v>57</v>
      </c>
      <c r="AC276" s="23" t="s">
        <v>957</v>
      </c>
      <c r="AD276" s="33" t="s">
        <v>914</v>
      </c>
      <c r="AE276" s="26" t="s">
        <v>958</v>
      </c>
      <c r="AF276" s="26"/>
      <c r="AG276" s="23" t="s">
        <v>54</v>
      </c>
      <c r="AH276" s="23" t="s">
        <v>415</v>
      </c>
      <c r="AI276" s="23" t="s">
        <v>1257</v>
      </c>
      <c r="AJ276" s="57" t="s">
        <v>1261</v>
      </c>
      <c r="AK276" s="58"/>
    </row>
    <row r="277" spans="1:37" ht="80.099999999999994" customHeight="1" x14ac:dyDescent="0.25">
      <c r="A277" s="26">
        <v>264</v>
      </c>
      <c r="B277" s="23" t="s">
        <v>412</v>
      </c>
      <c r="C277" s="23" t="s">
        <v>84</v>
      </c>
      <c r="D277" s="28" t="s">
        <v>959</v>
      </c>
      <c r="E277" s="23" t="s">
        <v>85</v>
      </c>
      <c r="F277" s="23" t="s">
        <v>85</v>
      </c>
      <c r="G277" s="23" t="s">
        <v>86</v>
      </c>
      <c r="H277" s="23" t="s">
        <v>413</v>
      </c>
      <c r="I277" s="24">
        <v>8706004386</v>
      </c>
      <c r="J277" s="23" t="s">
        <v>577</v>
      </c>
      <c r="K277" s="23" t="s">
        <v>578</v>
      </c>
      <c r="L277" s="23"/>
      <c r="M277" s="23"/>
      <c r="N277" s="25"/>
      <c r="O277" s="23"/>
      <c r="P277" s="23" t="s">
        <v>414</v>
      </c>
      <c r="Q277" s="23"/>
      <c r="R277" s="23"/>
      <c r="S277" s="31" t="s">
        <v>376</v>
      </c>
      <c r="T277" s="24" t="s">
        <v>27</v>
      </c>
      <c r="U277" s="24"/>
      <c r="V277" s="23" t="s">
        <v>63</v>
      </c>
      <c r="W277" s="23"/>
      <c r="X277" s="23" t="s">
        <v>580</v>
      </c>
      <c r="Y277" s="31" t="s">
        <v>376</v>
      </c>
      <c r="Z277" s="23"/>
      <c r="AA277" s="23"/>
      <c r="AB277" s="23" t="s">
        <v>57</v>
      </c>
      <c r="AC277" s="23" t="s">
        <v>960</v>
      </c>
      <c r="AD277" s="33" t="s">
        <v>914</v>
      </c>
      <c r="AE277" s="26" t="s">
        <v>961</v>
      </c>
      <c r="AF277" s="26"/>
      <c r="AG277" s="23" t="s">
        <v>54</v>
      </c>
      <c r="AH277" s="23" t="s">
        <v>415</v>
      </c>
      <c r="AI277" s="23" t="s">
        <v>1257</v>
      </c>
      <c r="AJ277" s="57" t="s">
        <v>1261</v>
      </c>
      <c r="AK277" s="58"/>
    </row>
    <row r="278" spans="1:37" ht="80.099999999999994" customHeight="1" x14ac:dyDescent="0.25">
      <c r="A278" s="26">
        <v>265</v>
      </c>
      <c r="B278" s="23" t="s">
        <v>412</v>
      </c>
      <c r="C278" s="23" t="s">
        <v>84</v>
      </c>
      <c r="D278" s="28" t="s">
        <v>962</v>
      </c>
      <c r="E278" s="23" t="s">
        <v>85</v>
      </c>
      <c r="F278" s="23" t="s">
        <v>85</v>
      </c>
      <c r="G278" s="23" t="s">
        <v>86</v>
      </c>
      <c r="H278" s="23" t="s">
        <v>413</v>
      </c>
      <c r="I278" s="24">
        <v>8706004386</v>
      </c>
      <c r="J278" s="23" t="s">
        <v>577</v>
      </c>
      <c r="K278" s="23" t="s">
        <v>578</v>
      </c>
      <c r="L278" s="23"/>
      <c r="M278" s="23"/>
      <c r="N278" s="25"/>
      <c r="O278" s="23"/>
      <c r="P278" s="23" t="s">
        <v>414</v>
      </c>
      <c r="Q278" s="23"/>
      <c r="R278" s="23"/>
      <c r="S278" s="31" t="s">
        <v>376</v>
      </c>
      <c r="T278" s="24" t="s">
        <v>27</v>
      </c>
      <c r="U278" s="24"/>
      <c r="V278" s="23" t="s">
        <v>63</v>
      </c>
      <c r="W278" s="23"/>
      <c r="X278" s="23" t="s">
        <v>580</v>
      </c>
      <c r="Y278" s="31" t="s">
        <v>376</v>
      </c>
      <c r="Z278" s="23"/>
      <c r="AA278" s="23"/>
      <c r="AB278" s="23" t="s">
        <v>57</v>
      </c>
      <c r="AC278" s="23" t="s">
        <v>963</v>
      </c>
      <c r="AD278" s="33" t="s">
        <v>914</v>
      </c>
      <c r="AE278" s="23" t="s">
        <v>596</v>
      </c>
      <c r="AF278" s="26"/>
      <c r="AG278" s="23" t="s">
        <v>54</v>
      </c>
      <c r="AH278" s="23" t="s">
        <v>415</v>
      </c>
      <c r="AI278" s="23" t="s">
        <v>1257</v>
      </c>
      <c r="AJ278" s="57" t="s">
        <v>1261</v>
      </c>
      <c r="AK278" s="58"/>
    </row>
    <row r="279" spans="1:37" ht="80.099999999999994" customHeight="1" x14ac:dyDescent="0.25">
      <c r="A279" s="26">
        <v>266</v>
      </c>
      <c r="B279" s="23" t="s">
        <v>412</v>
      </c>
      <c r="C279" s="23" t="s">
        <v>84</v>
      </c>
      <c r="D279" s="28" t="s">
        <v>964</v>
      </c>
      <c r="E279" s="23" t="s">
        <v>85</v>
      </c>
      <c r="F279" s="23" t="s">
        <v>85</v>
      </c>
      <c r="G279" s="23" t="s">
        <v>86</v>
      </c>
      <c r="H279" s="23" t="s">
        <v>413</v>
      </c>
      <c r="I279" s="24">
        <v>8706004386</v>
      </c>
      <c r="J279" s="23" t="s">
        <v>577</v>
      </c>
      <c r="K279" s="23" t="s">
        <v>578</v>
      </c>
      <c r="L279" s="23"/>
      <c r="M279" s="23"/>
      <c r="N279" s="25"/>
      <c r="O279" s="23"/>
      <c r="P279" s="23" t="s">
        <v>414</v>
      </c>
      <c r="Q279" s="23"/>
      <c r="R279" s="23"/>
      <c r="S279" s="31" t="s">
        <v>376</v>
      </c>
      <c r="T279" s="24" t="s">
        <v>27</v>
      </c>
      <c r="U279" s="24"/>
      <c r="V279" s="23" t="s">
        <v>63</v>
      </c>
      <c r="W279" s="23"/>
      <c r="X279" s="23" t="s">
        <v>580</v>
      </c>
      <c r="Y279" s="31" t="s">
        <v>376</v>
      </c>
      <c r="Z279" s="23"/>
      <c r="AA279" s="23"/>
      <c r="AB279" s="23" t="s">
        <v>57</v>
      </c>
      <c r="AC279" s="23" t="s">
        <v>965</v>
      </c>
      <c r="AD279" s="33" t="s">
        <v>914</v>
      </c>
      <c r="AE279" s="23" t="s">
        <v>603</v>
      </c>
      <c r="AF279" s="26"/>
      <c r="AG279" s="23" t="s">
        <v>54</v>
      </c>
      <c r="AH279" s="23" t="s">
        <v>415</v>
      </c>
      <c r="AI279" s="23" t="s">
        <v>1257</v>
      </c>
      <c r="AJ279" s="57" t="s">
        <v>1261</v>
      </c>
      <c r="AK279" s="58"/>
    </row>
    <row r="280" spans="1:37" ht="80.099999999999994" customHeight="1" x14ac:dyDescent="0.25">
      <c r="A280" s="26">
        <v>267</v>
      </c>
      <c r="B280" s="23" t="s">
        <v>562</v>
      </c>
      <c r="C280" s="23" t="s">
        <v>84</v>
      </c>
      <c r="D280" s="28" t="s">
        <v>966</v>
      </c>
      <c r="E280" s="23" t="s">
        <v>85</v>
      </c>
      <c r="F280" s="23" t="s">
        <v>85</v>
      </c>
      <c r="G280" s="23" t="s">
        <v>86</v>
      </c>
      <c r="H280" s="23" t="s">
        <v>563</v>
      </c>
      <c r="I280" s="24">
        <v>8706006129</v>
      </c>
      <c r="J280" s="23" t="s">
        <v>577</v>
      </c>
      <c r="K280" s="23" t="s">
        <v>578</v>
      </c>
      <c r="L280" s="23"/>
      <c r="M280" s="23"/>
      <c r="N280" s="25"/>
      <c r="O280" s="23"/>
      <c r="P280" s="23" t="s">
        <v>443</v>
      </c>
      <c r="Q280" s="23"/>
      <c r="R280" s="23"/>
      <c r="S280" s="31" t="s">
        <v>564</v>
      </c>
      <c r="T280" s="24" t="s">
        <v>27</v>
      </c>
      <c r="U280" s="24"/>
      <c r="V280" s="23" t="s">
        <v>63</v>
      </c>
      <c r="W280" s="23"/>
      <c r="X280" s="23" t="s">
        <v>580</v>
      </c>
      <c r="Y280" s="31" t="s">
        <v>564</v>
      </c>
      <c r="Z280" s="23"/>
      <c r="AA280" s="23"/>
      <c r="AB280" s="23" t="s">
        <v>57</v>
      </c>
      <c r="AC280" s="23" t="s">
        <v>967</v>
      </c>
      <c r="AD280" s="33" t="s">
        <v>914</v>
      </c>
      <c r="AE280" s="26" t="s">
        <v>968</v>
      </c>
      <c r="AF280" s="26"/>
      <c r="AG280" s="23" t="s">
        <v>54</v>
      </c>
      <c r="AH280" s="23" t="s">
        <v>565</v>
      </c>
      <c r="AI280" s="23" t="s">
        <v>1256</v>
      </c>
      <c r="AJ280" s="57" t="s">
        <v>1261</v>
      </c>
      <c r="AK280" s="58"/>
    </row>
    <row r="281" spans="1:37" ht="80.099999999999994" customHeight="1" x14ac:dyDescent="0.25">
      <c r="A281" s="26">
        <v>268</v>
      </c>
      <c r="B281" s="23" t="s">
        <v>405</v>
      </c>
      <c r="C281" s="23" t="s">
        <v>84</v>
      </c>
      <c r="D281" s="28" t="s">
        <v>969</v>
      </c>
      <c r="E281" s="23" t="s">
        <v>85</v>
      </c>
      <c r="F281" s="23" t="s">
        <v>85</v>
      </c>
      <c r="G281" s="23" t="s">
        <v>86</v>
      </c>
      <c r="H281" s="23" t="s">
        <v>406</v>
      </c>
      <c r="I281" s="24">
        <v>8708001334</v>
      </c>
      <c r="J281" s="23" t="s">
        <v>577</v>
      </c>
      <c r="K281" s="23" t="s">
        <v>578</v>
      </c>
      <c r="L281" s="23"/>
      <c r="M281" s="23"/>
      <c r="N281" s="25"/>
      <c r="O281" s="23"/>
      <c r="P281" s="23" t="s">
        <v>426</v>
      </c>
      <c r="Q281" s="23"/>
      <c r="R281" s="23"/>
      <c r="S281" s="31" t="s">
        <v>171</v>
      </c>
      <c r="T281" s="24" t="s">
        <v>27</v>
      </c>
      <c r="U281" s="24"/>
      <c r="V281" s="23" t="s">
        <v>63</v>
      </c>
      <c r="W281" s="23"/>
      <c r="X281" s="23" t="s">
        <v>580</v>
      </c>
      <c r="Y281" s="31" t="s">
        <v>171</v>
      </c>
      <c r="Z281" s="23"/>
      <c r="AA281" s="23"/>
      <c r="AB281" s="23" t="s">
        <v>57</v>
      </c>
      <c r="AC281" s="23" t="s">
        <v>970</v>
      </c>
      <c r="AD281" s="33" t="s">
        <v>914</v>
      </c>
      <c r="AE281" s="29" t="s">
        <v>968</v>
      </c>
      <c r="AF281" s="26"/>
      <c r="AG281" s="23" t="s">
        <v>54</v>
      </c>
      <c r="AH281" s="23" t="s">
        <v>427</v>
      </c>
      <c r="AI281" s="23" t="e">
        <f>VLOOKUP(I281,[1]действ!$J$5:$J$659,1,0)</f>
        <v>#N/A</v>
      </c>
      <c r="AJ281" s="57" t="s">
        <v>1261</v>
      </c>
      <c r="AK281" s="58"/>
    </row>
    <row r="282" spans="1:37" ht="80.099999999999994" customHeight="1" x14ac:dyDescent="0.25">
      <c r="A282" s="26">
        <v>269</v>
      </c>
      <c r="B282" s="23" t="s">
        <v>405</v>
      </c>
      <c r="C282" s="23" t="s">
        <v>84</v>
      </c>
      <c r="D282" s="28" t="s">
        <v>971</v>
      </c>
      <c r="E282" s="23" t="s">
        <v>85</v>
      </c>
      <c r="F282" s="23" t="s">
        <v>85</v>
      </c>
      <c r="G282" s="23" t="s">
        <v>86</v>
      </c>
      <c r="H282" s="23" t="s">
        <v>406</v>
      </c>
      <c r="I282" s="24">
        <v>8708001334</v>
      </c>
      <c r="J282" s="23" t="s">
        <v>577</v>
      </c>
      <c r="K282" s="23" t="s">
        <v>578</v>
      </c>
      <c r="L282" s="23"/>
      <c r="M282" s="23"/>
      <c r="N282" s="25"/>
      <c r="O282" s="23"/>
      <c r="P282" s="23" t="s">
        <v>426</v>
      </c>
      <c r="Q282" s="23"/>
      <c r="R282" s="23"/>
      <c r="S282" s="31" t="s">
        <v>171</v>
      </c>
      <c r="T282" s="24" t="s">
        <v>27</v>
      </c>
      <c r="U282" s="24"/>
      <c r="V282" s="23" t="s">
        <v>63</v>
      </c>
      <c r="W282" s="23"/>
      <c r="X282" s="23" t="s">
        <v>580</v>
      </c>
      <c r="Y282" s="31" t="s">
        <v>171</v>
      </c>
      <c r="Z282" s="23"/>
      <c r="AA282" s="23"/>
      <c r="AB282" s="23" t="s">
        <v>57</v>
      </c>
      <c r="AC282" s="23" t="s">
        <v>972</v>
      </c>
      <c r="AD282" s="33" t="s">
        <v>914</v>
      </c>
      <c r="AE282" s="29" t="s">
        <v>968</v>
      </c>
      <c r="AF282" s="26"/>
      <c r="AG282" s="23" t="s">
        <v>54</v>
      </c>
      <c r="AH282" s="23" t="s">
        <v>427</v>
      </c>
      <c r="AI282" s="23" t="e">
        <f>VLOOKUP(I282,[1]действ!$J$5:$J$659,1,0)</f>
        <v>#N/A</v>
      </c>
      <c r="AJ282" s="57" t="s">
        <v>1261</v>
      </c>
      <c r="AK282" s="58"/>
    </row>
    <row r="283" spans="1:37" ht="80.099999999999994" customHeight="1" x14ac:dyDescent="0.25">
      <c r="A283" s="26">
        <v>270</v>
      </c>
      <c r="B283" s="23" t="s">
        <v>405</v>
      </c>
      <c r="C283" s="23" t="s">
        <v>84</v>
      </c>
      <c r="D283" s="28" t="s">
        <v>973</v>
      </c>
      <c r="E283" s="23" t="s">
        <v>85</v>
      </c>
      <c r="F283" s="23" t="s">
        <v>85</v>
      </c>
      <c r="G283" s="23" t="s">
        <v>86</v>
      </c>
      <c r="H283" s="23" t="s">
        <v>406</v>
      </c>
      <c r="I283" s="24">
        <v>8708001334</v>
      </c>
      <c r="J283" s="23" t="s">
        <v>577</v>
      </c>
      <c r="K283" s="23" t="s">
        <v>578</v>
      </c>
      <c r="L283" s="23"/>
      <c r="M283" s="23"/>
      <c r="N283" s="25"/>
      <c r="O283" s="23"/>
      <c r="P283" s="23" t="s">
        <v>426</v>
      </c>
      <c r="Q283" s="23"/>
      <c r="R283" s="23"/>
      <c r="S283" s="31" t="s">
        <v>171</v>
      </c>
      <c r="T283" s="24" t="s">
        <v>27</v>
      </c>
      <c r="U283" s="24"/>
      <c r="V283" s="23" t="s">
        <v>63</v>
      </c>
      <c r="W283" s="23"/>
      <c r="X283" s="23" t="s">
        <v>580</v>
      </c>
      <c r="Y283" s="31" t="s">
        <v>171</v>
      </c>
      <c r="Z283" s="23"/>
      <c r="AA283" s="23"/>
      <c r="AB283" s="23" t="s">
        <v>57</v>
      </c>
      <c r="AC283" s="23" t="s">
        <v>974</v>
      </c>
      <c r="AD283" s="33" t="s">
        <v>914</v>
      </c>
      <c r="AE283" s="28" t="s">
        <v>607</v>
      </c>
      <c r="AF283" s="26"/>
      <c r="AG283" s="23" t="s">
        <v>54</v>
      </c>
      <c r="AH283" s="23" t="s">
        <v>427</v>
      </c>
      <c r="AI283" s="23" t="e">
        <f>VLOOKUP(I283,[1]действ!$J$5:$J$659,1,0)</f>
        <v>#N/A</v>
      </c>
      <c r="AJ283" s="57" t="s">
        <v>1261</v>
      </c>
      <c r="AK283" s="58"/>
    </row>
    <row r="284" spans="1:37" ht="80.099999999999994" customHeight="1" x14ac:dyDescent="0.25">
      <c r="A284" s="26">
        <v>271</v>
      </c>
      <c r="B284" s="21" t="s">
        <v>1161</v>
      </c>
      <c r="C284" s="23" t="s">
        <v>1041</v>
      </c>
      <c r="D284" s="21" t="s">
        <v>1162</v>
      </c>
      <c r="E284" s="23" t="s">
        <v>85</v>
      </c>
      <c r="F284" s="23" t="s">
        <v>85</v>
      </c>
      <c r="G284" s="23" t="s">
        <v>69</v>
      </c>
      <c r="H284" s="27">
        <v>1048700300406</v>
      </c>
      <c r="I284" s="21">
        <v>8708001334</v>
      </c>
      <c r="J284" s="23"/>
      <c r="K284" s="26"/>
      <c r="L284" s="23"/>
      <c r="M284" s="26"/>
      <c r="N284" s="26"/>
      <c r="O284" s="26"/>
      <c r="P284" s="23" t="s">
        <v>407</v>
      </c>
      <c r="Q284" s="23"/>
      <c r="R284" s="23"/>
      <c r="S284" s="31" t="s">
        <v>171</v>
      </c>
      <c r="T284" s="24" t="s">
        <v>27</v>
      </c>
      <c r="U284" s="24"/>
      <c r="V284" s="23" t="s">
        <v>63</v>
      </c>
      <c r="W284" s="23"/>
      <c r="X284" s="23" t="s">
        <v>580</v>
      </c>
      <c r="Y284" s="31" t="s">
        <v>171</v>
      </c>
      <c r="Z284" s="23" t="s">
        <v>172</v>
      </c>
      <c r="AA284" s="23" t="s">
        <v>70</v>
      </c>
      <c r="AB284" s="23"/>
      <c r="AC284" s="21" t="s">
        <v>1162</v>
      </c>
      <c r="AD284" s="31" t="s">
        <v>914</v>
      </c>
      <c r="AE284" s="23" t="s">
        <v>1043</v>
      </c>
      <c r="AF284" s="23" t="s">
        <v>1152</v>
      </c>
      <c r="AG284" s="23" t="s">
        <v>54</v>
      </c>
      <c r="AH284" s="23" t="s">
        <v>408</v>
      </c>
      <c r="AI284" s="23" t="e">
        <f>VLOOKUP(I284,[1]действ!$J$5:$J$659,1,0)</f>
        <v>#N/A</v>
      </c>
      <c r="AJ284" s="57" t="s">
        <v>1263</v>
      </c>
      <c r="AK284" s="58"/>
    </row>
    <row r="285" spans="1:37" ht="80.099999999999994" customHeight="1" x14ac:dyDescent="0.25">
      <c r="A285" s="26">
        <v>272</v>
      </c>
      <c r="B285" s="23" t="s">
        <v>463</v>
      </c>
      <c r="C285" s="23" t="s">
        <v>84</v>
      </c>
      <c r="D285" s="28" t="s">
        <v>975</v>
      </c>
      <c r="E285" s="23" t="s">
        <v>85</v>
      </c>
      <c r="F285" s="23" t="s">
        <v>85</v>
      </c>
      <c r="G285" s="23" t="s">
        <v>86</v>
      </c>
      <c r="H285" s="23" t="s">
        <v>464</v>
      </c>
      <c r="I285" s="24">
        <v>8709009294</v>
      </c>
      <c r="J285" s="23" t="s">
        <v>577</v>
      </c>
      <c r="K285" s="23" t="s">
        <v>578</v>
      </c>
      <c r="L285" s="23"/>
      <c r="M285" s="23"/>
      <c r="N285" s="25"/>
      <c r="O285" s="23"/>
      <c r="P285" s="23" t="s">
        <v>163</v>
      </c>
      <c r="Q285" s="23"/>
      <c r="R285" s="23"/>
      <c r="S285" s="31" t="s">
        <v>105</v>
      </c>
      <c r="T285" s="24" t="s">
        <v>27</v>
      </c>
      <c r="U285" s="24"/>
      <c r="V285" s="23" t="s">
        <v>63</v>
      </c>
      <c r="W285" s="23"/>
      <c r="X285" s="23" t="s">
        <v>580</v>
      </c>
      <c r="Y285" s="31" t="s">
        <v>105</v>
      </c>
      <c r="Z285" s="23"/>
      <c r="AA285" s="23"/>
      <c r="AB285" s="23" t="s">
        <v>57</v>
      </c>
      <c r="AC285" s="23" t="s">
        <v>975</v>
      </c>
      <c r="AD285" s="33" t="s">
        <v>914</v>
      </c>
      <c r="AE285" s="23" t="s">
        <v>976</v>
      </c>
      <c r="AF285" s="26"/>
      <c r="AG285" s="23" t="s">
        <v>54</v>
      </c>
      <c r="AH285" s="23" t="s">
        <v>465</v>
      </c>
      <c r="AI285" s="23" t="e">
        <f>VLOOKUP(I285,[1]действ!$J$5:$J$659,1,0)</f>
        <v>#N/A</v>
      </c>
      <c r="AJ285" s="57" t="s">
        <v>1261</v>
      </c>
      <c r="AK285" s="58"/>
    </row>
    <row r="286" spans="1:37" ht="80.099999999999994" customHeight="1" x14ac:dyDescent="0.25">
      <c r="A286" s="26">
        <v>273</v>
      </c>
      <c r="B286" s="23" t="s">
        <v>463</v>
      </c>
      <c r="C286" s="23" t="s">
        <v>84</v>
      </c>
      <c r="D286" s="28" t="s">
        <v>977</v>
      </c>
      <c r="E286" s="23" t="s">
        <v>85</v>
      </c>
      <c r="F286" s="23" t="s">
        <v>85</v>
      </c>
      <c r="G286" s="23" t="s">
        <v>86</v>
      </c>
      <c r="H286" s="23" t="s">
        <v>464</v>
      </c>
      <c r="I286" s="24">
        <v>8709009294</v>
      </c>
      <c r="J286" s="23" t="s">
        <v>577</v>
      </c>
      <c r="K286" s="23" t="s">
        <v>578</v>
      </c>
      <c r="L286" s="23"/>
      <c r="M286" s="23"/>
      <c r="N286" s="25"/>
      <c r="O286" s="23"/>
      <c r="P286" s="23" t="s">
        <v>163</v>
      </c>
      <c r="Q286" s="23"/>
      <c r="R286" s="23"/>
      <c r="S286" s="31" t="s">
        <v>105</v>
      </c>
      <c r="T286" s="24" t="s">
        <v>27</v>
      </c>
      <c r="U286" s="24"/>
      <c r="V286" s="23" t="s">
        <v>63</v>
      </c>
      <c r="W286" s="23"/>
      <c r="X286" s="23" t="s">
        <v>580</v>
      </c>
      <c r="Y286" s="31" t="s">
        <v>105</v>
      </c>
      <c r="Z286" s="23"/>
      <c r="AA286" s="23"/>
      <c r="AB286" s="23" t="s">
        <v>57</v>
      </c>
      <c r="AC286" s="23" t="s">
        <v>978</v>
      </c>
      <c r="AD286" s="33" t="s">
        <v>914</v>
      </c>
      <c r="AE286" s="23" t="s">
        <v>607</v>
      </c>
      <c r="AF286" s="26"/>
      <c r="AG286" s="23" t="s">
        <v>54</v>
      </c>
      <c r="AH286" s="23" t="s">
        <v>465</v>
      </c>
      <c r="AI286" s="23" t="e">
        <f>VLOOKUP(I286,[1]действ!$J$5:$J$659,1,0)</f>
        <v>#N/A</v>
      </c>
      <c r="AJ286" s="57" t="s">
        <v>1261</v>
      </c>
      <c r="AK286" s="58"/>
    </row>
    <row r="287" spans="1:37" ht="80.099999999999994" customHeight="1" x14ac:dyDescent="0.25">
      <c r="A287" s="26">
        <v>274</v>
      </c>
      <c r="B287" s="23" t="s">
        <v>463</v>
      </c>
      <c r="C287" s="23" t="s">
        <v>84</v>
      </c>
      <c r="D287" s="28" t="s">
        <v>979</v>
      </c>
      <c r="E287" s="23" t="s">
        <v>85</v>
      </c>
      <c r="F287" s="23" t="s">
        <v>85</v>
      </c>
      <c r="G287" s="23" t="s">
        <v>86</v>
      </c>
      <c r="H287" s="23" t="s">
        <v>464</v>
      </c>
      <c r="I287" s="24">
        <v>8709009294</v>
      </c>
      <c r="J287" s="23" t="s">
        <v>577</v>
      </c>
      <c r="K287" s="23" t="s">
        <v>578</v>
      </c>
      <c r="L287" s="23"/>
      <c r="M287" s="23"/>
      <c r="N287" s="25"/>
      <c r="O287" s="23"/>
      <c r="P287" s="23" t="s">
        <v>163</v>
      </c>
      <c r="Q287" s="23"/>
      <c r="R287" s="23"/>
      <c r="S287" s="31" t="s">
        <v>105</v>
      </c>
      <c r="T287" s="24" t="s">
        <v>27</v>
      </c>
      <c r="U287" s="24"/>
      <c r="V287" s="23" t="s">
        <v>63</v>
      </c>
      <c r="W287" s="23"/>
      <c r="X287" s="23" t="s">
        <v>580</v>
      </c>
      <c r="Y287" s="31" t="s">
        <v>105</v>
      </c>
      <c r="Z287" s="23"/>
      <c r="AA287" s="23"/>
      <c r="AB287" s="23" t="s">
        <v>57</v>
      </c>
      <c r="AC287" s="23" t="s">
        <v>980</v>
      </c>
      <c r="AD287" s="33" t="s">
        <v>914</v>
      </c>
      <c r="AE287" s="23" t="s">
        <v>607</v>
      </c>
      <c r="AF287" s="26"/>
      <c r="AG287" s="23" t="s">
        <v>54</v>
      </c>
      <c r="AH287" s="23" t="s">
        <v>465</v>
      </c>
      <c r="AI287" s="23" t="e">
        <f>VLOOKUP(I287,[1]действ!$J$5:$J$659,1,0)</f>
        <v>#N/A</v>
      </c>
      <c r="AJ287" s="57" t="s">
        <v>1261</v>
      </c>
      <c r="AK287" s="58"/>
    </row>
    <row r="288" spans="1:37" ht="80.099999999999994" customHeight="1" x14ac:dyDescent="0.25">
      <c r="A288" s="26">
        <v>275</v>
      </c>
      <c r="B288" s="23" t="s">
        <v>463</v>
      </c>
      <c r="C288" s="23" t="s">
        <v>84</v>
      </c>
      <c r="D288" s="28" t="s">
        <v>981</v>
      </c>
      <c r="E288" s="23" t="s">
        <v>85</v>
      </c>
      <c r="F288" s="23" t="s">
        <v>85</v>
      </c>
      <c r="G288" s="23" t="s">
        <v>86</v>
      </c>
      <c r="H288" s="23" t="s">
        <v>464</v>
      </c>
      <c r="I288" s="24">
        <v>8709009294</v>
      </c>
      <c r="J288" s="23" t="s">
        <v>577</v>
      </c>
      <c r="K288" s="23" t="s">
        <v>578</v>
      </c>
      <c r="L288" s="23"/>
      <c r="M288" s="23"/>
      <c r="N288" s="25"/>
      <c r="O288" s="23"/>
      <c r="P288" s="23" t="s">
        <v>163</v>
      </c>
      <c r="Q288" s="23"/>
      <c r="R288" s="23"/>
      <c r="S288" s="31" t="s">
        <v>105</v>
      </c>
      <c r="T288" s="24" t="s">
        <v>27</v>
      </c>
      <c r="U288" s="24"/>
      <c r="V288" s="23" t="s">
        <v>63</v>
      </c>
      <c r="W288" s="23"/>
      <c r="X288" s="23" t="s">
        <v>580</v>
      </c>
      <c r="Y288" s="31" t="s">
        <v>105</v>
      </c>
      <c r="Z288" s="23"/>
      <c r="AA288" s="23"/>
      <c r="AB288" s="23" t="s">
        <v>57</v>
      </c>
      <c r="AC288" s="23" t="s">
        <v>982</v>
      </c>
      <c r="AD288" s="33" t="s">
        <v>914</v>
      </c>
      <c r="AE288" s="26" t="s">
        <v>968</v>
      </c>
      <c r="AF288" s="26"/>
      <c r="AG288" s="23" t="s">
        <v>54</v>
      </c>
      <c r="AH288" s="23" t="s">
        <v>465</v>
      </c>
      <c r="AI288" s="23" t="e">
        <f>VLOOKUP(I288,[1]действ!$J$5:$J$659,1,0)</f>
        <v>#N/A</v>
      </c>
      <c r="AJ288" s="57" t="s">
        <v>1261</v>
      </c>
      <c r="AK288" s="58"/>
    </row>
    <row r="289" spans="1:37" ht="80.099999999999994" customHeight="1" x14ac:dyDescent="0.25">
      <c r="A289" s="26">
        <v>276</v>
      </c>
      <c r="B289" s="23" t="s">
        <v>463</v>
      </c>
      <c r="C289" s="23" t="s">
        <v>84</v>
      </c>
      <c r="D289" s="28" t="s">
        <v>983</v>
      </c>
      <c r="E289" s="23" t="s">
        <v>85</v>
      </c>
      <c r="F289" s="23" t="s">
        <v>85</v>
      </c>
      <c r="G289" s="23" t="s">
        <v>86</v>
      </c>
      <c r="H289" s="23" t="s">
        <v>464</v>
      </c>
      <c r="I289" s="24">
        <v>8709009294</v>
      </c>
      <c r="J289" s="23" t="s">
        <v>577</v>
      </c>
      <c r="K289" s="23" t="s">
        <v>578</v>
      </c>
      <c r="L289" s="23"/>
      <c r="M289" s="23"/>
      <c r="N289" s="25"/>
      <c r="O289" s="23"/>
      <c r="P289" s="23" t="s">
        <v>163</v>
      </c>
      <c r="Q289" s="23"/>
      <c r="R289" s="23"/>
      <c r="S289" s="31" t="s">
        <v>105</v>
      </c>
      <c r="T289" s="24" t="s">
        <v>27</v>
      </c>
      <c r="U289" s="24"/>
      <c r="V289" s="23" t="s">
        <v>63</v>
      </c>
      <c r="W289" s="23"/>
      <c r="X289" s="23" t="s">
        <v>580</v>
      </c>
      <c r="Y289" s="31" t="s">
        <v>105</v>
      </c>
      <c r="Z289" s="23"/>
      <c r="AA289" s="23"/>
      <c r="AB289" s="23" t="s">
        <v>57</v>
      </c>
      <c r="AC289" s="23" t="s">
        <v>984</v>
      </c>
      <c r="AD289" s="33" t="s">
        <v>914</v>
      </c>
      <c r="AE289" s="23" t="s">
        <v>603</v>
      </c>
      <c r="AF289" s="26"/>
      <c r="AG289" s="23" t="s">
        <v>54</v>
      </c>
      <c r="AH289" s="23" t="s">
        <v>465</v>
      </c>
      <c r="AI289" s="23" t="e">
        <f>VLOOKUP(I289,[1]действ!$J$5:$J$659,1,0)</f>
        <v>#N/A</v>
      </c>
      <c r="AJ289" s="57" t="s">
        <v>1261</v>
      </c>
      <c r="AK289" s="58"/>
    </row>
    <row r="290" spans="1:37" ht="80.099999999999994" customHeight="1" x14ac:dyDescent="0.25">
      <c r="A290" s="26">
        <v>277</v>
      </c>
      <c r="B290" s="21" t="s">
        <v>985</v>
      </c>
      <c r="C290" s="26" t="s">
        <v>84</v>
      </c>
      <c r="D290" s="21" t="s">
        <v>986</v>
      </c>
      <c r="E290" s="26" t="s">
        <v>85</v>
      </c>
      <c r="F290" s="26" t="s">
        <v>85</v>
      </c>
      <c r="G290" s="26" t="s">
        <v>86</v>
      </c>
      <c r="H290" s="23" t="s">
        <v>566</v>
      </c>
      <c r="I290" s="21">
        <v>8709908421</v>
      </c>
      <c r="J290" s="26" t="s">
        <v>577</v>
      </c>
      <c r="K290" s="23" t="s">
        <v>578</v>
      </c>
      <c r="L290" s="26"/>
      <c r="M290" s="26"/>
      <c r="N290" s="26"/>
      <c r="O290" s="26"/>
      <c r="P290" s="23" t="s">
        <v>987</v>
      </c>
      <c r="Q290" s="26"/>
      <c r="R290" s="26"/>
      <c r="S290" s="31" t="s">
        <v>123</v>
      </c>
      <c r="T290" s="23">
        <v>10</v>
      </c>
      <c r="U290" s="26"/>
      <c r="V290" s="23" t="s">
        <v>63</v>
      </c>
      <c r="W290" s="23"/>
      <c r="X290" s="23" t="s">
        <v>580</v>
      </c>
      <c r="Y290" s="31" t="s">
        <v>123</v>
      </c>
      <c r="Z290" s="26"/>
      <c r="AA290" s="26"/>
      <c r="AB290" s="23" t="s">
        <v>57</v>
      </c>
      <c r="AC290" s="21" t="s">
        <v>988</v>
      </c>
      <c r="AD290" s="33" t="s">
        <v>914</v>
      </c>
      <c r="AE290" s="26" t="s">
        <v>989</v>
      </c>
      <c r="AF290" s="26"/>
      <c r="AG290" s="23" t="s">
        <v>54</v>
      </c>
      <c r="AH290" s="23" t="s">
        <v>567</v>
      </c>
      <c r="AI290" s="23" t="e">
        <f>VLOOKUP(I290,[1]действ!$J$5:$J$659,1,0)</f>
        <v>#N/A</v>
      </c>
      <c r="AJ290" s="57" t="s">
        <v>1261</v>
      </c>
      <c r="AK290" s="58"/>
    </row>
    <row r="291" spans="1:37" ht="80.099999999999994" customHeight="1" x14ac:dyDescent="0.25">
      <c r="A291" s="26">
        <v>278</v>
      </c>
      <c r="B291" s="23" t="s">
        <v>514</v>
      </c>
      <c r="C291" s="23" t="s">
        <v>84</v>
      </c>
      <c r="D291" s="23" t="s">
        <v>990</v>
      </c>
      <c r="E291" s="23" t="s">
        <v>85</v>
      </c>
      <c r="F291" s="23" t="s">
        <v>85</v>
      </c>
      <c r="G291" s="23" t="s">
        <v>86</v>
      </c>
      <c r="H291" s="23" t="s">
        <v>515</v>
      </c>
      <c r="I291" s="24">
        <v>8905026850</v>
      </c>
      <c r="J291" s="23" t="s">
        <v>577</v>
      </c>
      <c r="K291" s="23" t="s">
        <v>578</v>
      </c>
      <c r="L291" s="23" t="s">
        <v>579</v>
      </c>
      <c r="M291" s="23"/>
      <c r="N291" s="25"/>
      <c r="O291" s="23"/>
      <c r="P291" s="23" t="s">
        <v>435</v>
      </c>
      <c r="Q291" s="23"/>
      <c r="R291" s="23"/>
      <c r="S291" s="31" t="s">
        <v>111</v>
      </c>
      <c r="T291" s="24">
        <v>10</v>
      </c>
      <c r="U291" s="24"/>
      <c r="V291" s="23" t="s">
        <v>63</v>
      </c>
      <c r="W291" s="23"/>
      <c r="X291" s="23" t="s">
        <v>580</v>
      </c>
      <c r="Y291" s="31" t="s">
        <v>111</v>
      </c>
      <c r="Z291" s="23" t="s">
        <v>112</v>
      </c>
      <c r="AA291" s="23"/>
      <c r="AB291" s="23" t="s">
        <v>57</v>
      </c>
      <c r="AC291" s="23" t="s">
        <v>991</v>
      </c>
      <c r="AD291" s="31" t="s">
        <v>582</v>
      </c>
      <c r="AE291" s="23" t="s">
        <v>992</v>
      </c>
      <c r="AF291" s="26" t="s">
        <v>870</v>
      </c>
      <c r="AG291" s="23" t="s">
        <v>54</v>
      </c>
      <c r="AH291" s="23" t="s">
        <v>516</v>
      </c>
      <c r="AI291" s="23" t="e">
        <f>VLOOKUP(I291,[1]действ!$J$5:$J$659,1,0)</f>
        <v>#N/A</v>
      </c>
      <c r="AJ291" s="57" t="s">
        <v>1261</v>
      </c>
      <c r="AK291" s="58"/>
    </row>
    <row r="292" spans="1:37" ht="80.099999999999994" customHeight="1" x14ac:dyDescent="0.25">
      <c r="A292" s="26">
        <v>279</v>
      </c>
      <c r="B292" s="23" t="s">
        <v>514</v>
      </c>
      <c r="C292" s="23" t="s">
        <v>84</v>
      </c>
      <c r="D292" s="23" t="s">
        <v>993</v>
      </c>
      <c r="E292" s="23" t="s">
        <v>85</v>
      </c>
      <c r="F292" s="23" t="s">
        <v>85</v>
      </c>
      <c r="G292" s="23" t="s">
        <v>86</v>
      </c>
      <c r="H292" s="23" t="s">
        <v>515</v>
      </c>
      <c r="I292" s="24">
        <v>8905026850</v>
      </c>
      <c r="J292" s="23" t="s">
        <v>577</v>
      </c>
      <c r="K292" s="23" t="s">
        <v>578</v>
      </c>
      <c r="L292" s="23" t="s">
        <v>579</v>
      </c>
      <c r="M292" s="23"/>
      <c r="N292" s="25"/>
      <c r="O292" s="23"/>
      <c r="P292" s="23" t="s">
        <v>435</v>
      </c>
      <c r="Q292" s="23"/>
      <c r="R292" s="23"/>
      <c r="S292" s="31" t="s">
        <v>111</v>
      </c>
      <c r="T292" s="24">
        <v>10</v>
      </c>
      <c r="U292" s="24"/>
      <c r="V292" s="23" t="s">
        <v>63</v>
      </c>
      <c r="W292" s="23"/>
      <c r="X292" s="23" t="s">
        <v>580</v>
      </c>
      <c r="Y292" s="31" t="s">
        <v>111</v>
      </c>
      <c r="Z292" s="23" t="s">
        <v>112</v>
      </c>
      <c r="AA292" s="23"/>
      <c r="AB292" s="23" t="s">
        <v>57</v>
      </c>
      <c r="AC292" s="23" t="s">
        <v>991</v>
      </c>
      <c r="AD292" s="31" t="s">
        <v>582</v>
      </c>
      <c r="AE292" s="23" t="s">
        <v>994</v>
      </c>
      <c r="AF292" s="26" t="s">
        <v>870</v>
      </c>
      <c r="AG292" s="23" t="s">
        <v>54</v>
      </c>
      <c r="AH292" s="23" t="s">
        <v>516</v>
      </c>
      <c r="AI292" s="23" t="e">
        <f>VLOOKUP(I292,[1]действ!$J$5:$J$659,1,0)</f>
        <v>#N/A</v>
      </c>
      <c r="AJ292" s="57" t="s">
        <v>1261</v>
      </c>
      <c r="AK292" s="58"/>
    </row>
    <row r="293" spans="1:37" ht="80.099999999999994" customHeight="1" x14ac:dyDescent="0.25">
      <c r="A293" s="26">
        <v>280</v>
      </c>
      <c r="B293" s="26" t="s">
        <v>514</v>
      </c>
      <c r="C293" s="26" t="s">
        <v>84</v>
      </c>
      <c r="D293" s="26" t="s">
        <v>995</v>
      </c>
      <c r="E293" s="26" t="s">
        <v>85</v>
      </c>
      <c r="F293" s="26" t="s">
        <v>85</v>
      </c>
      <c r="G293" s="26" t="s">
        <v>86</v>
      </c>
      <c r="H293" s="24">
        <v>1028900706647</v>
      </c>
      <c r="I293" s="26">
        <v>8905026850</v>
      </c>
      <c r="J293" s="26" t="s">
        <v>577</v>
      </c>
      <c r="K293" s="26" t="s">
        <v>578</v>
      </c>
      <c r="L293" s="45">
        <v>44257</v>
      </c>
      <c r="M293" s="26"/>
      <c r="N293" s="26"/>
      <c r="O293" s="26"/>
      <c r="P293" s="45">
        <v>44469</v>
      </c>
      <c r="Q293" s="26"/>
      <c r="R293" s="26"/>
      <c r="S293" s="46">
        <v>45265</v>
      </c>
      <c r="T293" s="26">
        <v>10</v>
      </c>
      <c r="U293" s="26"/>
      <c r="V293" s="26" t="s">
        <v>63</v>
      </c>
      <c r="W293" s="26"/>
      <c r="X293" s="26" t="s">
        <v>580</v>
      </c>
      <c r="Y293" s="46">
        <v>45265</v>
      </c>
      <c r="Z293" s="45">
        <v>45278</v>
      </c>
      <c r="AA293" s="26"/>
      <c r="AB293" s="23" t="s">
        <v>57</v>
      </c>
      <c r="AC293" s="26" t="s">
        <v>991</v>
      </c>
      <c r="AD293" s="31" t="s">
        <v>582</v>
      </c>
      <c r="AE293" s="23"/>
      <c r="AF293" s="26"/>
      <c r="AG293" s="23" t="s">
        <v>54</v>
      </c>
      <c r="AH293" s="23" t="s">
        <v>516</v>
      </c>
      <c r="AI293" s="23" t="e">
        <f>VLOOKUP(I293,[1]действ!$J$5:$J$659,1,0)</f>
        <v>#N/A</v>
      </c>
      <c r="AJ293" s="57" t="s">
        <v>1261</v>
      </c>
      <c r="AK293" s="58"/>
    </row>
    <row r="294" spans="1:37" ht="80.099999999999994" customHeight="1" x14ac:dyDescent="0.25">
      <c r="A294" s="26">
        <v>281</v>
      </c>
      <c r="B294" s="23" t="s">
        <v>1240</v>
      </c>
      <c r="C294" s="26" t="s">
        <v>84</v>
      </c>
      <c r="D294" s="26" t="s">
        <v>1241</v>
      </c>
      <c r="E294" s="26" t="s">
        <v>85</v>
      </c>
      <c r="F294" s="26" t="s">
        <v>85</v>
      </c>
      <c r="G294" s="26" t="s">
        <v>86</v>
      </c>
      <c r="H294" s="24">
        <v>1217700364860</v>
      </c>
      <c r="I294" s="26">
        <v>9704081690</v>
      </c>
      <c r="J294" s="26" t="s">
        <v>577</v>
      </c>
      <c r="K294" s="23" t="s">
        <v>578</v>
      </c>
      <c r="L294" s="23" t="s">
        <v>579</v>
      </c>
      <c r="M294" s="26"/>
      <c r="N294" s="26"/>
      <c r="O294" s="37">
        <v>44413</v>
      </c>
      <c r="P294" s="26" t="s">
        <v>987</v>
      </c>
      <c r="Q294" s="26"/>
      <c r="R294" s="26"/>
      <c r="S294" s="37">
        <v>45062</v>
      </c>
      <c r="T294" s="26">
        <v>10</v>
      </c>
      <c r="U294" s="26"/>
      <c r="V294" s="23" t="s">
        <v>63</v>
      </c>
      <c r="W294" s="26"/>
      <c r="X294" s="23" t="s">
        <v>580</v>
      </c>
      <c r="Y294" s="37">
        <v>45062</v>
      </c>
      <c r="Z294" s="37">
        <v>45076</v>
      </c>
      <c r="AA294" s="26"/>
      <c r="AB294" s="23" t="s">
        <v>57</v>
      </c>
      <c r="AC294" s="26"/>
      <c r="AD294" s="26" t="s">
        <v>768</v>
      </c>
      <c r="AE294" s="26" t="s">
        <v>661</v>
      </c>
      <c r="AF294" s="26"/>
      <c r="AG294" s="23" t="s">
        <v>54</v>
      </c>
      <c r="AH294" s="23" t="s">
        <v>421</v>
      </c>
      <c r="AI294" s="23" t="e">
        <f>VLOOKUP(I294,[1]действ!$J$5:$J$659,1,0)</f>
        <v>#N/A</v>
      </c>
      <c r="AJ294" s="57" t="s">
        <v>1261</v>
      </c>
      <c r="AK294" s="58"/>
    </row>
    <row r="295" spans="1:37" ht="80.099999999999994" customHeight="1" x14ac:dyDescent="0.25">
      <c r="A295" s="26">
        <v>282</v>
      </c>
      <c r="B295" s="23" t="s">
        <v>1240</v>
      </c>
      <c r="C295" s="26" t="s">
        <v>84</v>
      </c>
      <c r="D295" s="26" t="s">
        <v>1242</v>
      </c>
      <c r="E295" s="26" t="s">
        <v>85</v>
      </c>
      <c r="F295" s="26" t="s">
        <v>85</v>
      </c>
      <c r="G295" s="26" t="s">
        <v>86</v>
      </c>
      <c r="H295" s="24">
        <v>1217700364860</v>
      </c>
      <c r="I295" s="26">
        <v>9704081690</v>
      </c>
      <c r="J295" s="26" t="s">
        <v>577</v>
      </c>
      <c r="K295" s="23" t="s">
        <v>578</v>
      </c>
      <c r="L295" s="23" t="s">
        <v>579</v>
      </c>
      <c r="M295" s="26"/>
      <c r="N295" s="26"/>
      <c r="O295" s="37">
        <v>44413</v>
      </c>
      <c r="P295" s="26" t="s">
        <v>987</v>
      </c>
      <c r="Q295" s="26"/>
      <c r="R295" s="26"/>
      <c r="S295" s="37">
        <v>45062</v>
      </c>
      <c r="T295" s="26">
        <v>10</v>
      </c>
      <c r="U295" s="26"/>
      <c r="V295" s="23" t="s">
        <v>63</v>
      </c>
      <c r="W295" s="26"/>
      <c r="X295" s="23" t="s">
        <v>580</v>
      </c>
      <c r="Y295" s="37">
        <v>45062</v>
      </c>
      <c r="Z295" s="37">
        <v>45076</v>
      </c>
      <c r="AA295" s="26"/>
      <c r="AB295" s="23" t="s">
        <v>57</v>
      </c>
      <c r="AC295" s="26"/>
      <c r="AD295" s="26" t="s">
        <v>768</v>
      </c>
      <c r="AE295" s="26" t="s">
        <v>661</v>
      </c>
      <c r="AF295" s="26"/>
      <c r="AG295" s="23" t="s">
        <v>54</v>
      </c>
      <c r="AH295" s="23" t="s">
        <v>421</v>
      </c>
      <c r="AI295" s="23" t="e">
        <f>VLOOKUP(I295,[1]действ!$J$5:$J$659,1,0)</f>
        <v>#N/A</v>
      </c>
      <c r="AJ295" s="57" t="s">
        <v>1261</v>
      </c>
      <c r="AK295" s="58"/>
    </row>
  </sheetData>
  <autoFilter ref="A13:AK295"/>
  <mergeCells count="316">
    <mergeCell ref="AG11:AG12"/>
    <mergeCell ref="AH11:AH12"/>
    <mergeCell ref="A11:A12"/>
    <mergeCell ref="B11:B12"/>
    <mergeCell ref="C11:C12"/>
    <mergeCell ref="D11:G11"/>
    <mergeCell ref="H11:H12"/>
    <mergeCell ref="I11:I12"/>
    <mergeCell ref="J11:L11"/>
    <mergeCell ref="M11:N11"/>
    <mergeCell ref="O11:R11"/>
    <mergeCell ref="AG3:AH3"/>
    <mergeCell ref="AG4:AH4"/>
    <mergeCell ref="AG5:AH5"/>
    <mergeCell ref="AJ11:AK12"/>
    <mergeCell ref="AJ14:AK14"/>
    <mergeCell ref="B9:AD9"/>
    <mergeCell ref="C4:M4"/>
    <mergeCell ref="AC5:AD5"/>
    <mergeCell ref="AC6:AD6"/>
    <mergeCell ref="B7:AD7"/>
    <mergeCell ref="B8:AD8"/>
    <mergeCell ref="AA11:AA12"/>
    <mergeCell ref="B10:AD10"/>
    <mergeCell ref="S11:S12"/>
    <mergeCell ref="T11:U11"/>
    <mergeCell ref="V11:V12"/>
    <mergeCell ref="W11:W12"/>
    <mergeCell ref="X11:Z11"/>
    <mergeCell ref="AI11:AI12"/>
    <mergeCell ref="AB11:AB12"/>
    <mergeCell ref="AC11:AC12"/>
    <mergeCell ref="AD11:AD12"/>
    <mergeCell ref="AE11:AE12"/>
    <mergeCell ref="AF11:AF12"/>
    <mergeCell ref="AJ15:AK15"/>
    <mergeCell ref="AJ16:AK16"/>
    <mergeCell ref="AJ17:AK17"/>
    <mergeCell ref="AJ18:AK18"/>
    <mergeCell ref="AJ27:AK27"/>
    <mergeCell ref="AJ19:AK19"/>
    <mergeCell ref="AJ20:AK20"/>
    <mergeCell ref="AJ21:AK21"/>
    <mergeCell ref="AJ22:AK22"/>
    <mergeCell ref="AJ23:AK23"/>
    <mergeCell ref="AJ24:AK24"/>
    <mergeCell ref="AJ25:AK25"/>
    <mergeCell ref="AJ26:AK26"/>
    <mergeCell ref="AJ35:AK35"/>
    <mergeCell ref="AJ36:AK36"/>
    <mergeCell ref="AJ38:AK38"/>
    <mergeCell ref="AJ40:AK40"/>
    <mergeCell ref="AJ41:AK41"/>
    <mergeCell ref="AJ28:AK28"/>
    <mergeCell ref="AJ30:AK30"/>
    <mergeCell ref="AJ31:AK31"/>
    <mergeCell ref="AJ33:AK33"/>
    <mergeCell ref="AJ34:AK34"/>
    <mergeCell ref="AJ29:AK29"/>
    <mergeCell ref="AJ32:AK32"/>
    <mergeCell ref="AJ37:AK37"/>
    <mergeCell ref="AJ39:AK39"/>
    <mergeCell ref="AJ48:AK48"/>
    <mergeCell ref="AJ50:AK50"/>
    <mergeCell ref="AJ51:AK51"/>
    <mergeCell ref="AJ52:AK52"/>
    <mergeCell ref="AJ53:AK53"/>
    <mergeCell ref="AJ42:AK42"/>
    <mergeCell ref="AJ44:AK44"/>
    <mergeCell ref="AJ45:AK45"/>
    <mergeCell ref="AJ46:AK46"/>
    <mergeCell ref="AJ47:AK47"/>
    <mergeCell ref="AJ43:AK43"/>
    <mergeCell ref="AJ49:AK49"/>
    <mergeCell ref="AJ59:AK59"/>
    <mergeCell ref="AJ60:AK60"/>
    <mergeCell ref="AJ62:AK62"/>
    <mergeCell ref="AJ64:AK64"/>
    <mergeCell ref="AJ66:AK66"/>
    <mergeCell ref="AJ61:AK61"/>
    <mergeCell ref="AJ63:AK63"/>
    <mergeCell ref="AJ65:AK65"/>
    <mergeCell ref="AJ54:AK54"/>
    <mergeCell ref="AJ55:AK55"/>
    <mergeCell ref="AJ56:AK56"/>
    <mergeCell ref="AJ57:AK57"/>
    <mergeCell ref="AJ58:AK58"/>
    <mergeCell ref="AJ72:AK72"/>
    <mergeCell ref="AJ73:AK73"/>
    <mergeCell ref="AJ74:AK74"/>
    <mergeCell ref="AJ75:AK75"/>
    <mergeCell ref="AJ76:AK76"/>
    <mergeCell ref="AJ67:AK67"/>
    <mergeCell ref="AJ68:AK68"/>
    <mergeCell ref="AJ69:AK69"/>
    <mergeCell ref="AJ70:AK70"/>
    <mergeCell ref="AJ71:AK71"/>
    <mergeCell ref="AJ82:AK82"/>
    <mergeCell ref="AJ83:AK83"/>
    <mergeCell ref="AJ84:AK84"/>
    <mergeCell ref="AJ85:AK85"/>
    <mergeCell ref="AJ86:AK86"/>
    <mergeCell ref="AJ77:AK77"/>
    <mergeCell ref="AJ78:AK78"/>
    <mergeCell ref="AJ79:AK79"/>
    <mergeCell ref="AJ80:AK80"/>
    <mergeCell ref="AJ81:AK81"/>
    <mergeCell ref="AJ97:AK97"/>
    <mergeCell ref="AJ98:AK98"/>
    <mergeCell ref="AJ99:AK99"/>
    <mergeCell ref="AJ100:AK100"/>
    <mergeCell ref="AJ101:AK101"/>
    <mergeCell ref="AJ87:AK87"/>
    <mergeCell ref="AJ90:AK90"/>
    <mergeCell ref="AJ92:AK92"/>
    <mergeCell ref="AJ94:AK94"/>
    <mergeCell ref="AJ96:AK96"/>
    <mergeCell ref="AJ91:AK91"/>
    <mergeCell ref="AJ93:AK93"/>
    <mergeCell ref="AJ88:AK88"/>
    <mergeCell ref="AJ89:AK89"/>
    <mergeCell ref="AJ95:AK95"/>
    <mergeCell ref="AJ137:AK137"/>
    <mergeCell ref="AJ138:AK138"/>
    <mergeCell ref="AJ139:AK139"/>
    <mergeCell ref="AJ140:AK140"/>
    <mergeCell ref="AJ131:AK131"/>
    <mergeCell ref="AJ134:AK134"/>
    <mergeCell ref="AJ135:AK135"/>
    <mergeCell ref="AJ136:AK136"/>
    <mergeCell ref="AJ121:AK121"/>
    <mergeCell ref="AJ122:AK122"/>
    <mergeCell ref="AJ125:AK125"/>
    <mergeCell ref="AJ126:AK126"/>
    <mergeCell ref="AJ127:AK127"/>
    <mergeCell ref="AJ123:AK123"/>
    <mergeCell ref="AJ128:AK128"/>
    <mergeCell ref="AJ132:AK132"/>
    <mergeCell ref="AJ130:AK130"/>
    <mergeCell ref="AJ146:AK146"/>
    <mergeCell ref="AJ147:AK147"/>
    <mergeCell ref="AJ148:AK148"/>
    <mergeCell ref="AJ149:AK149"/>
    <mergeCell ref="AJ152:AK152"/>
    <mergeCell ref="AJ150:AK150"/>
    <mergeCell ref="AJ141:AK141"/>
    <mergeCell ref="AJ142:AK142"/>
    <mergeCell ref="AJ143:AK143"/>
    <mergeCell ref="AJ144:AK144"/>
    <mergeCell ref="AJ145:AK145"/>
    <mergeCell ref="AJ158:AK158"/>
    <mergeCell ref="AJ159:AK159"/>
    <mergeCell ref="AJ162:AK162"/>
    <mergeCell ref="AJ163:AK163"/>
    <mergeCell ref="AJ164:AK164"/>
    <mergeCell ref="AJ160:AK160"/>
    <mergeCell ref="AJ161:AK161"/>
    <mergeCell ref="AJ153:AK153"/>
    <mergeCell ref="AJ154:AK154"/>
    <mergeCell ref="AJ155:AK155"/>
    <mergeCell ref="AJ156:AK156"/>
    <mergeCell ref="AJ157:AK157"/>
    <mergeCell ref="AJ170:AK170"/>
    <mergeCell ref="AJ171:AK171"/>
    <mergeCell ref="AJ172:AK172"/>
    <mergeCell ref="AJ173:AK173"/>
    <mergeCell ref="AJ175:AK175"/>
    <mergeCell ref="AJ165:AK165"/>
    <mergeCell ref="AJ166:AK166"/>
    <mergeCell ref="AJ167:AK167"/>
    <mergeCell ref="AJ168:AK168"/>
    <mergeCell ref="AJ169:AK169"/>
    <mergeCell ref="AJ184:AK184"/>
    <mergeCell ref="AJ186:AK186"/>
    <mergeCell ref="AJ187:AK187"/>
    <mergeCell ref="AJ188:AK188"/>
    <mergeCell ref="AJ189:AK189"/>
    <mergeCell ref="AJ176:AK176"/>
    <mergeCell ref="AJ177:AK177"/>
    <mergeCell ref="AJ178:AK178"/>
    <mergeCell ref="AJ181:AK181"/>
    <mergeCell ref="AJ182:AK182"/>
    <mergeCell ref="AJ195:AK195"/>
    <mergeCell ref="AJ200:AK200"/>
    <mergeCell ref="AJ201:AK201"/>
    <mergeCell ref="AJ202:AK202"/>
    <mergeCell ref="AJ203:AK203"/>
    <mergeCell ref="AJ196:AK196"/>
    <mergeCell ref="AJ197:AK197"/>
    <mergeCell ref="AJ198:AK198"/>
    <mergeCell ref="AJ190:AK190"/>
    <mergeCell ref="AJ191:AK191"/>
    <mergeCell ref="AJ192:AK192"/>
    <mergeCell ref="AJ193:AK193"/>
    <mergeCell ref="AJ194:AK194"/>
    <mergeCell ref="AJ212:AK212"/>
    <mergeCell ref="AJ215:AK215"/>
    <mergeCell ref="AJ216:AK216"/>
    <mergeCell ref="AJ217:AK217"/>
    <mergeCell ref="AJ204:AK204"/>
    <mergeCell ref="AJ205:AK205"/>
    <mergeCell ref="AJ206:AK206"/>
    <mergeCell ref="AJ209:AK209"/>
    <mergeCell ref="AJ210:AK210"/>
    <mergeCell ref="AJ207:AK207"/>
    <mergeCell ref="AJ235:AK235"/>
    <mergeCell ref="AJ236:AK236"/>
    <mergeCell ref="AJ237:AK237"/>
    <mergeCell ref="AJ238:AK238"/>
    <mergeCell ref="AJ239:AK239"/>
    <mergeCell ref="AJ230:AK230"/>
    <mergeCell ref="AJ231:AK231"/>
    <mergeCell ref="AJ232:AK232"/>
    <mergeCell ref="AJ233:AK233"/>
    <mergeCell ref="AJ234:AK234"/>
    <mergeCell ref="AJ245:AK245"/>
    <mergeCell ref="AJ246:AK246"/>
    <mergeCell ref="AJ247:AK247"/>
    <mergeCell ref="AJ248:AK248"/>
    <mergeCell ref="AJ249:AK249"/>
    <mergeCell ref="AJ240:AK240"/>
    <mergeCell ref="AJ241:AK241"/>
    <mergeCell ref="AJ242:AK242"/>
    <mergeCell ref="AJ243:AK243"/>
    <mergeCell ref="AJ244:AK244"/>
    <mergeCell ref="AJ255:AK255"/>
    <mergeCell ref="AJ257:AK257"/>
    <mergeCell ref="AJ259:AK259"/>
    <mergeCell ref="AJ260:AK260"/>
    <mergeCell ref="AJ261:AK261"/>
    <mergeCell ref="AJ256:AK256"/>
    <mergeCell ref="AJ258:AK258"/>
    <mergeCell ref="AJ250:AK250"/>
    <mergeCell ref="AJ251:AK251"/>
    <mergeCell ref="AJ252:AK252"/>
    <mergeCell ref="AJ253:AK253"/>
    <mergeCell ref="AJ254:AK254"/>
    <mergeCell ref="AJ267:AK267"/>
    <mergeCell ref="AJ268:AK268"/>
    <mergeCell ref="AJ269:AK269"/>
    <mergeCell ref="AJ270:AK270"/>
    <mergeCell ref="AJ273:AK273"/>
    <mergeCell ref="AJ272:AK272"/>
    <mergeCell ref="AJ262:AK262"/>
    <mergeCell ref="AJ263:AK263"/>
    <mergeCell ref="AJ264:AK264"/>
    <mergeCell ref="AJ265:AK265"/>
    <mergeCell ref="AJ266:AK266"/>
    <mergeCell ref="AJ281:AK281"/>
    <mergeCell ref="AJ282:AK282"/>
    <mergeCell ref="AJ283:AK283"/>
    <mergeCell ref="AJ285:AK285"/>
    <mergeCell ref="AJ275:AK275"/>
    <mergeCell ref="AJ276:AK276"/>
    <mergeCell ref="AJ277:AK277"/>
    <mergeCell ref="AJ278:AK278"/>
    <mergeCell ref="AJ279:AK279"/>
    <mergeCell ref="AJ284:AK284"/>
    <mergeCell ref="AJ291:AK291"/>
    <mergeCell ref="AJ292:AK292"/>
    <mergeCell ref="AJ293:AK293"/>
    <mergeCell ref="AJ294:AK294"/>
    <mergeCell ref="AJ295:AK295"/>
    <mergeCell ref="AJ286:AK286"/>
    <mergeCell ref="AJ287:AK287"/>
    <mergeCell ref="AJ288:AK288"/>
    <mergeCell ref="AJ289:AK289"/>
    <mergeCell ref="AJ290:AK290"/>
    <mergeCell ref="AJ185:AK185"/>
    <mergeCell ref="AJ214:AK214"/>
    <mergeCell ref="AJ229:AK229"/>
    <mergeCell ref="AJ116:AK116"/>
    <mergeCell ref="AJ117:AK117"/>
    <mergeCell ref="AJ118:AK118"/>
    <mergeCell ref="AJ119:AK119"/>
    <mergeCell ref="AJ120:AK120"/>
    <mergeCell ref="AJ109:AK109"/>
    <mergeCell ref="AJ110:AK110"/>
    <mergeCell ref="AJ111:AK111"/>
    <mergeCell ref="AJ114:AK114"/>
    <mergeCell ref="AJ115:AK115"/>
    <mergeCell ref="AJ223:AK223"/>
    <mergeCell ref="AJ224:AK224"/>
    <mergeCell ref="AJ225:AK225"/>
    <mergeCell ref="AJ226:AK226"/>
    <mergeCell ref="AJ227:AK227"/>
    <mergeCell ref="AJ218:AK218"/>
    <mergeCell ref="AJ219:AK219"/>
    <mergeCell ref="AJ220:AK220"/>
    <mergeCell ref="AJ221:AK221"/>
    <mergeCell ref="AJ222:AK222"/>
    <mergeCell ref="AJ211:AK211"/>
    <mergeCell ref="AJ274:AK274"/>
    <mergeCell ref="AJ151:AK151"/>
    <mergeCell ref="AJ174:AK174"/>
    <mergeCell ref="AJ179:AK179"/>
    <mergeCell ref="AJ199:AK199"/>
    <mergeCell ref="AJ208:AK208"/>
    <mergeCell ref="AJ213:AK213"/>
    <mergeCell ref="AJ280:AK280"/>
    <mergeCell ref="AJ102:AK102"/>
    <mergeCell ref="AJ103:AK103"/>
    <mergeCell ref="AJ106:AK106"/>
    <mergeCell ref="AJ107:AK107"/>
    <mergeCell ref="AJ112:AK112"/>
    <mergeCell ref="AJ108:AK108"/>
    <mergeCell ref="AJ104:AK104"/>
    <mergeCell ref="AJ228:AK228"/>
    <mergeCell ref="AJ271:AK271"/>
    <mergeCell ref="AJ105:AK105"/>
    <mergeCell ref="AJ113:AK113"/>
    <mergeCell ref="AJ124:AK124"/>
    <mergeCell ref="AJ129:AK129"/>
    <mergeCell ref="AJ133:AK133"/>
    <mergeCell ref="AJ180:AK180"/>
    <mergeCell ref="AJ183:AK183"/>
  </mergeCells>
  <dataValidations count="4">
    <dataValidation type="list" allowBlank="1" showInputMessage="1" showErrorMessage="1" sqref="AA86:AA87 AA101:AA103 AA115 AA147:AA148 AA163 AA165 AA191:AA195 AA203 AA211 AA232:AA233 AA293:AA294">
      <formula1>#REF!</formula1>
    </dataValidation>
    <dataValidation type="list" allowBlank="1" showInputMessage="1" showErrorMessage="1" sqref="AB156:AB157 AA158:AA159 AA143:AA145 AB146 AA120:AA121 AA149:AA155">
      <formula1>#REF!</formula1>
      <formula2>0</formula2>
    </dataValidation>
    <dataValidation type="list" allowBlank="1" showInputMessage="1" showErrorMessage="1" sqref="AA260:AA262 AA269:AA270 AA265:AA266 AA272 AA277:AA278 AA250 AB268 AA223 AA26:AA27 AA177:AA178 X160 AA216 AA34 AA14:AA15 AA122:AA123 AA126:AA127 AA182:AA186 AA161 AA29:AA32 AA218 AA206:AA207 AA197 AA70:AA73 AB181 AA180 AA77:AA81 AA93:AA96 AA88:AA91 AA110:AA112 AA104:AA107 AB179 AA84:AA85 AA99:AA100 AA119 AA130:AA138 AA226:AA231 AA256:AA258 AA291:AA292 AA234:AA243 AA172:AA174 AA19:AA23">
      <formula1>#REF!</formula1>
    </dataValidation>
    <dataValidation type="list" allowBlank="1" showInputMessage="1" showErrorMessage="1" sqref="AG14:AG48">
      <formula1>$AO$7:$AO$8</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D11"/>
  <sheetViews>
    <sheetView workbookViewId="0">
      <selection activeCell="C11" sqref="C11:D11"/>
    </sheetView>
  </sheetViews>
  <sheetFormatPr defaultRowHeight="15" x14ac:dyDescent="0.25"/>
  <sheetData>
    <row r="6" spans="3:4" x14ac:dyDescent="0.25">
      <c r="C6" s="83" t="s">
        <v>1263</v>
      </c>
      <c r="D6" s="84"/>
    </row>
    <row r="11" spans="3:4" x14ac:dyDescent="0.25">
      <c r="C11" s="85" t="s">
        <v>1266</v>
      </c>
      <c r="D11" s="86"/>
    </row>
  </sheetData>
  <mergeCells count="2">
    <mergeCell ref="C6:D6"/>
    <mergeCell ref="C11:D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2" baseType="variant">
      <vt:variant>
        <vt:lpstr>Листы</vt:lpstr>
      </vt:variant>
      <vt:variant>
        <vt:i4>2</vt:i4>
      </vt:variant>
    </vt:vector>
  </HeadingPairs>
  <TitlesOfParts>
    <vt:vector size="2" baseType="lpstr">
      <vt:lpstr> план 2023</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Павел А. Долин</cp:lastModifiedBy>
  <cp:revision>1</cp:revision>
  <cp:lastPrinted>2018-05-23T14:44:44Z</cp:lastPrinted>
  <dcterms:created xsi:type="dcterms:W3CDTF">2017-04-06T14:22:47Z</dcterms:created>
  <dcterms:modified xsi:type="dcterms:W3CDTF">2023-10-13T01:07:32Z</dcterms:modified>
</cp:coreProperties>
</file>